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E6E31F4-03B9-4FA2-A234-060A19BE769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AČUN PRIH.I RASH." sheetId="1" r:id="rId1"/>
    <sheet name="FUNKCIJSKI" sheetId="2" r:id="rId2"/>
    <sheet name="List3" sheetId="3" r:id="rId3"/>
    <sheet name="RASHODI" sheetId="4" r:id="rId4"/>
    <sheet name="SAŽEZAK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9" i="1" l="1"/>
</calcChain>
</file>

<file path=xl/sharedStrings.xml><?xml version="1.0" encoding="utf-8"?>
<sst xmlns="http://schemas.openxmlformats.org/spreadsheetml/2006/main" count="217" uniqueCount="134">
  <si>
    <t>FINANCIJSKI PLAN PRORAČUNSKOG KORISNIKA JEDINICE LOKALNE I PODRUČNE (REGIONALNE) SAMOUPRAVE 
ZA 2023. I PROJEKCIJA ZA 2024. I 2025. GODINU</t>
  </si>
  <si>
    <t>I. OPĆI DIO</t>
  </si>
  <si>
    <t xml:space="preserve">A. RAČUN PRIHODA I RASHODA </t>
  </si>
  <si>
    <t>PRIHODI POSLOVANJA</t>
  </si>
  <si>
    <t>Razred</t>
  </si>
  <si>
    <t>Skupina</t>
  </si>
  <si>
    <t>Izvor</t>
  </si>
  <si>
    <t>Naziv prihoda</t>
  </si>
  <si>
    <t>Prihodi poslovanja</t>
  </si>
  <si>
    <t>Pomoći iz inozemstva i od subjekata unutar općeg proračuna</t>
  </si>
  <si>
    <t>MZO</t>
  </si>
  <si>
    <t>Pomoći iz inozemstva</t>
  </si>
  <si>
    <t>Prihodi po posebnim propisima</t>
  </si>
  <si>
    <t>Prihodi za posebne namjene</t>
  </si>
  <si>
    <t>Prihodi od prod.proizi.i usluga</t>
  </si>
  <si>
    <t>Prihodi iz nadležnog proračuna i od HZZO-a temeljem ugovornih obveza</t>
  </si>
  <si>
    <t>F.P.dod.udip u por.na doh.</t>
  </si>
  <si>
    <t>Prihodi od prodaje nefinancijske imovine</t>
  </si>
  <si>
    <t>Prihodi od prodaje proizvedene dugotrajne imovine</t>
  </si>
  <si>
    <t>Srednje škole</t>
  </si>
  <si>
    <t>RASHODI POSLOVANJA</t>
  </si>
  <si>
    <t>Naziv rashoda</t>
  </si>
  <si>
    <t>Rashodi poslovanja</t>
  </si>
  <si>
    <t>Rashodi za zaposlene</t>
  </si>
  <si>
    <t>Višak prihoda</t>
  </si>
  <si>
    <t>Prihoda za posebne namjene</t>
  </si>
  <si>
    <t>Materijalni rashodi</t>
  </si>
  <si>
    <t>Opći prihodi i prmitci</t>
  </si>
  <si>
    <t>Vlastiti prihodi</t>
  </si>
  <si>
    <t>F.P.i dod.udio u por.na doh.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</si>
  <si>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</si>
  <si>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</si>
  <si>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</si>
  <si>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</si>
  <si>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</si>
  <si>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09-OBRAZOVANJE</t>
  </si>
  <si>
    <t>0922-Više srednjoškolsko obrazovanje</t>
  </si>
  <si>
    <t>013 Opće usluge</t>
  </si>
  <si>
    <t>04 Ekonomski poslovi</t>
  </si>
  <si>
    <t>041 Opći ekonomski, trgovački i poslovi vezani uz rad</t>
  </si>
  <si>
    <t>II. POSEBNI DIO</t>
  </si>
  <si>
    <t>Šifra</t>
  </si>
  <si>
    <t xml:space="preserve">Naziv </t>
  </si>
  <si>
    <t>PROGRAM 2204</t>
  </si>
  <si>
    <t>SREDNJE ŠKOLE STANDARD</t>
  </si>
  <si>
    <t>Aktivnost A2204-01</t>
  </si>
  <si>
    <t>Djelatnost srednjih škola</t>
  </si>
  <si>
    <t>Izvor financiranja 451</t>
  </si>
  <si>
    <t>F.P.i dod.udio u por.na dohod.</t>
  </si>
  <si>
    <t xml:space="preserve"> T 2204-04</t>
  </si>
  <si>
    <t>Hitne intervencije u srednjim školama</t>
  </si>
  <si>
    <t>Rashodi za nabavu proizvedene dugotrajne imovine</t>
  </si>
  <si>
    <t>Aktivnost A2204-07</t>
  </si>
  <si>
    <t>Admninstracija i upravljanje</t>
  </si>
  <si>
    <t>PROGRAM 2205</t>
  </si>
  <si>
    <t>SREDNJE ŠKOLSTVO IZNAD STANDARDA</t>
  </si>
  <si>
    <t>Aktivnost A2205-01</t>
  </si>
  <si>
    <t>Javne potrebe u prosvjeti-korisnici SŠ</t>
  </si>
  <si>
    <t>Izvor financiranja 11</t>
  </si>
  <si>
    <t>Opći prihodi  i primitci</t>
  </si>
  <si>
    <t>Aktivnost A2205-12</t>
  </si>
  <si>
    <t>Podizanje kvalitete i standarda u školstvu</t>
  </si>
  <si>
    <t>Izvor financiranja 31</t>
  </si>
  <si>
    <t>Vlastiti prihodi-korisnici</t>
  </si>
  <si>
    <t>Izvor financiranja 41</t>
  </si>
  <si>
    <t>Prihodi za posebne.namjene</t>
  </si>
  <si>
    <t>Izvor financiranja 42035</t>
  </si>
  <si>
    <t>Višak prihoda SŠ</t>
  </si>
  <si>
    <t>Rashodi za nabavu proiz.dugotr.imovine</t>
  </si>
  <si>
    <t>Aktivnost A2205-22</t>
  </si>
  <si>
    <t>Natjecanja i smotre u SŠ</t>
  </si>
  <si>
    <t>Opći prhodi i primitci</t>
  </si>
  <si>
    <t>PROGRAM 4302</t>
  </si>
  <si>
    <t>PROJEKT EU</t>
  </si>
  <si>
    <t>TEK.PROJEKT T4302-52</t>
  </si>
  <si>
    <t>Projekt od mjere do karijere</t>
  </si>
  <si>
    <t>TEK.PROJEKT T4302-92</t>
  </si>
  <si>
    <t>Projekt Erasmus KA 229-Rek,osob.sudbina iz I.svj.rata</t>
  </si>
  <si>
    <t>Izvor financiranja42035</t>
  </si>
  <si>
    <t>Aktivnost A2205-2231</t>
  </si>
  <si>
    <t>ŠKOLSKA SHEMA</t>
  </si>
  <si>
    <t>Opći prihodi i primitci</t>
  </si>
  <si>
    <t>Materijalni rashodi-51</t>
  </si>
  <si>
    <t>REBALANS 1</t>
  </si>
  <si>
    <t>A) SAŽETAK RAČUNA PRIHODA I RASHODA</t>
  </si>
  <si>
    <t>PRIHODI UKUPNO</t>
  </si>
  <si>
    <t>RASHODI UKUPNO</t>
  </si>
  <si>
    <t>RASHODI  POSLOVANJA</t>
  </si>
  <si>
    <t>RASHODI ZA NABAVU NEFINANCIJSKE IMOVINE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</si>
  <si>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</si>
  <si>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</si>
  <si>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</si>
  <si>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</si>
  <si>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NETO FINANCIRANJE</t>
  </si>
  <si>
    <t>C) PRENESENI VIŠAK ILI PRENESENI MANJAK I VIŠEGODIŠNJI PLAN URAVNOTEŽENJA</t>
  </si>
  <si>
    <t>UKUPAN DONOS VIŠKA / MANJKA IZ PRETHODNE(IH) GODINE***</t>
  </si>
  <si>
    <t>VIŠAK / MANJAK IZ PRETHODNE(IH) GODINE KOJI ĆE SE RASPOREDITI / POKRITI</t>
  </si>
  <si>
    <t>VIŠAK / MANJAK + NETO FINANCIRANJE</t>
  </si>
  <si>
    <t>** Napomena: Iznosi u stupcima Izvršenje 2021. i Plan 2022. preračunavaju se iz kuna u eure prema fiksnom tečaju konverzije (1 EUR=7,53450 kuna) i po pravilima za preračunavanje i zaokruživanje.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</si>
  <si>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</si>
  <si>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r>
      <t xml:space="preserve">* Napomena: U Uputi o procesu prilagodbe poslovnih procesa subjekata opće države za poslovanje u euru iz lipnja 2022. dana je preporuka da u Općem dijelu financijskog plana sažetak Računa prihoda i rashoda i Računa financiranja bude iskazan dvojno, odnosno </t>
    </r>
    <r>
      <rPr>
        <b/>
        <i/>
        <u/>
        <sz val="8"/>
        <color indexed="8"/>
        <rFont val="Arial"/>
        <family val="2"/>
        <charset val="238"/>
      </rPr>
      <t>u kunama i u eurima</t>
    </r>
    <r>
      <rPr>
        <b/>
        <i/>
        <sz val="8"/>
        <color indexed="8"/>
        <rFont val="Arial"/>
        <family val="2"/>
        <charset val="238"/>
      </rPr>
      <t>.</t>
    </r>
  </si>
  <si>
    <t>6-PRIHODI POSLOVANJA</t>
  </si>
  <si>
    <t>7-PRIHODI OD PRODAJE NEFINANCIJSKE IMOVINE</t>
  </si>
  <si>
    <t>9-Preneseni višak predh.god.</t>
  </si>
  <si>
    <t>Prihodi od donacija</t>
  </si>
  <si>
    <t>Materijalni rashodi-54</t>
  </si>
  <si>
    <t>Izvor financiranja 540196</t>
  </si>
  <si>
    <t>Mat.za hig.potreb.</t>
  </si>
  <si>
    <t>Izvor financiranja 61</t>
  </si>
  <si>
    <t>DONACIJE</t>
  </si>
  <si>
    <t>Donacije</t>
  </si>
  <si>
    <t>Mater.za higij.potreb.</t>
  </si>
  <si>
    <t xml:space="preserve"> PROJEKT E ŠKOLE</t>
  </si>
  <si>
    <t>A2205-34</t>
  </si>
  <si>
    <t>Materijalni rashodi-12</t>
  </si>
  <si>
    <t>Predfinanciranje iz ŽP</t>
  </si>
  <si>
    <t>Izvršenje 2025.</t>
  </si>
  <si>
    <t>Plan za 2026.</t>
  </si>
  <si>
    <t>Rebalans 1 2026</t>
  </si>
  <si>
    <t>FINANCIJSKI PLAN GIMNAZIJE JURJA BARAKOVIĆA 
ZA 2026.  IZMJENE I DOPUNE -REBALANS 1</t>
  </si>
  <si>
    <t>Rebalans 1
za 2025</t>
  </si>
  <si>
    <t>Izvršenje 2025. EUR</t>
  </si>
  <si>
    <t>Plan za 2026</t>
  </si>
  <si>
    <t>Rebalans 
za 2026</t>
  </si>
  <si>
    <t xml:space="preserve">Izvršenje 2025. </t>
  </si>
  <si>
    <t>Rebalans
za 2026.</t>
  </si>
  <si>
    <t xml:space="preserve">Izvršenje  2025. </t>
  </si>
  <si>
    <t>VP-IF 54,</t>
  </si>
  <si>
    <t>Višak prihoda 2025</t>
  </si>
  <si>
    <t>RASHODI UKUPNO:</t>
  </si>
  <si>
    <t xml:space="preserve">Izvršenje 2025 </t>
  </si>
  <si>
    <t>REBALANS 1 2026</t>
  </si>
  <si>
    <t>Izvor financiranja 5011</t>
  </si>
  <si>
    <t>FINANCIJSKI PLAN PRORAČ. KORISNIKA JEDINICE LOKALNE I PODRUČNE (REGIONALNE) SAMOUPRAVE 
ZA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</si>
</sst>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8"/>
      <color theme="1"/>
      <name val="Calibri"/>
      <family val="2"/>
      <scheme val="minor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i/>
      <u/>
      <sz val="8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4" fontId="6" fillId="3" borderId="1" xfId="0" applyNumberFormat="1" applyFont="1" applyFill="1" applyBorder="1" applyAlignment="1">
      <alignment horizontal="right"/>
    </xf>
    <xf numFmtId="4" fontId="4" fillId="3" borderId="1" xfId="0" applyNumberFormat="1" applyFont="1" applyFill="1" applyBorder="1" applyAlignment="1">
      <alignment horizontal="right"/>
    </xf>
    <xf numFmtId="0" fontId="8" fillId="3" borderId="1" xfId="0" quotePrefix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11" fillId="0" borderId="0" xfId="0" applyFont="1"/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0" fillId="2" borderId="2" xfId="0" applyNumberFormat="1" applyFont="1" applyFill="1" applyBorder="1" applyAlignment="1" applyProtection="1">
      <alignment horizontal="center" vertical="center" wrapText="1"/>
    </xf>
    <xf numFmtId="4" fontId="10" fillId="2" borderId="1" xfId="0" applyNumberFormat="1" applyFont="1" applyFill="1" applyBorder="1" applyAlignment="1" applyProtection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4" fontId="12" fillId="4" borderId="1" xfId="0" applyNumberFormat="1" applyFont="1" applyFill="1" applyBorder="1" applyAlignment="1">
      <alignment horizontal="right"/>
    </xf>
    <xf numFmtId="0" fontId="10" fillId="2" borderId="2" xfId="0" applyNumberFormat="1" applyFont="1" applyFill="1" applyBorder="1" applyAlignment="1" applyProtection="1">
      <alignment horizontal="left" vertical="center" wrapText="1"/>
    </xf>
    <xf numFmtId="4" fontId="10" fillId="2" borderId="1" xfId="0" applyNumberFormat="1" applyFont="1" applyFill="1" applyBorder="1" applyAlignment="1">
      <alignment horizontal="right"/>
    </xf>
    <xf numFmtId="0" fontId="14" fillId="3" borderId="2" xfId="0" applyNumberFormat="1" applyFont="1" applyFill="1" applyBorder="1" applyAlignment="1" applyProtection="1">
      <alignment horizontal="left" vertical="center" wrapText="1"/>
    </xf>
    <xf numFmtId="4" fontId="12" fillId="3" borderId="1" xfId="0" applyNumberFormat="1" applyFont="1" applyFill="1" applyBorder="1" applyAlignment="1">
      <alignment horizontal="right"/>
    </xf>
    <xf numFmtId="0" fontId="12" fillId="3" borderId="2" xfId="0" applyNumberFormat="1" applyFont="1" applyFill="1" applyBorder="1" applyAlignment="1" applyProtection="1">
      <alignment horizontal="left" vertical="center" wrapText="1"/>
    </xf>
    <xf numFmtId="0" fontId="12" fillId="3" borderId="3" xfId="0" applyNumberFormat="1" applyFont="1" applyFill="1" applyBorder="1" applyAlignment="1" applyProtection="1">
      <alignment vertical="center" wrapText="1"/>
    </xf>
    <xf numFmtId="0" fontId="12" fillId="3" borderId="4" xfId="0" applyNumberFormat="1" applyFont="1" applyFill="1" applyBorder="1" applyAlignment="1" applyProtection="1">
      <alignment horizontal="left" vertical="center" wrapText="1" indent="1"/>
    </xf>
    <xf numFmtId="0" fontId="12" fillId="3" borderId="2" xfId="0" applyNumberFormat="1" applyFont="1" applyFill="1" applyBorder="1" applyAlignment="1" applyProtection="1">
      <alignment horizontal="left" vertical="center" wrapText="1" inden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2" fillId="3" borderId="3" xfId="0" applyNumberFormat="1" applyFont="1" applyFill="1" applyBorder="1" applyAlignment="1" applyProtection="1">
      <alignment horizontal="left" vertical="center" wrapText="1"/>
    </xf>
    <xf numFmtId="0" fontId="12" fillId="3" borderId="4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12" fillId="3" borderId="3" xfId="0" applyNumberFormat="1" applyFont="1" applyFill="1" applyBorder="1" applyAlignment="1" applyProtection="1">
      <alignment horizontal="left" vertical="center" wrapText="1" indent="1"/>
    </xf>
    <xf numFmtId="0" fontId="12" fillId="3" borderId="4" xfId="0" applyNumberFormat="1" applyFont="1" applyFill="1" applyBorder="1" applyAlignment="1" applyProtection="1">
      <alignment vertical="center" wrapText="1"/>
    </xf>
    <xf numFmtId="0" fontId="12" fillId="3" borderId="2" xfId="0" applyNumberFormat="1" applyFont="1" applyFill="1" applyBorder="1" applyAlignment="1" applyProtection="1">
      <alignment vertical="center" wrapText="1"/>
    </xf>
    <xf numFmtId="4" fontId="15" fillId="0" borderId="1" xfId="0" applyNumberFormat="1" applyFont="1" applyBorder="1"/>
    <xf numFmtId="4" fontId="10" fillId="0" borderId="0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left" vertical="center" wrapText="1"/>
    </xf>
    <xf numFmtId="0" fontId="14" fillId="3" borderId="4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6" fillId="3" borderId="2" xfId="0" applyNumberFormat="1" applyFont="1" applyFill="1" applyBorder="1" applyAlignment="1" applyProtection="1">
      <alignment horizontal="left" vertical="center" wrapText="1"/>
    </xf>
    <xf numFmtId="4" fontId="10" fillId="3" borderId="1" xfId="0" applyNumberFormat="1" applyFont="1" applyFill="1" applyBorder="1" applyAlignment="1">
      <alignment horizontal="right"/>
    </xf>
    <xf numFmtId="0" fontId="17" fillId="0" borderId="0" xfId="0" applyFont="1"/>
    <xf numFmtId="4" fontId="7" fillId="3" borderId="1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4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1" xfId="0" quotePrefix="1" applyNumberFormat="1" applyFont="1" applyFill="1" applyBorder="1" applyAlignment="1">
      <alignment horizontal="left" vertical="center"/>
    </xf>
    <xf numFmtId="0" fontId="8" fillId="3" borderId="1" xfId="0" quotePrefix="1" applyNumberFormat="1" applyFont="1" applyFill="1" applyBorder="1" applyAlignment="1">
      <alignment horizontal="left" vertical="center"/>
    </xf>
    <xf numFmtId="4" fontId="8" fillId="3" borderId="1" xfId="0" quotePrefix="1" applyNumberFormat="1" applyFont="1" applyFill="1" applyBorder="1" applyAlignment="1">
      <alignment horizontal="left" vertical="center"/>
    </xf>
    <xf numFmtId="0" fontId="7" fillId="3" borderId="1" xfId="0" quotePrefix="1" applyNumberFormat="1" applyFont="1" applyFill="1" applyBorder="1" applyAlignment="1">
      <alignment horizontal="left" vertical="center"/>
    </xf>
    <xf numFmtId="4" fontId="9" fillId="3" borderId="1" xfId="0" quotePrefix="1" applyNumberFormat="1" applyFont="1" applyFill="1" applyBorder="1" applyAlignment="1">
      <alignment horizontal="left" vertical="center"/>
    </xf>
    <xf numFmtId="4" fontId="6" fillId="3" borderId="2" xfId="0" applyNumberFormat="1" applyFont="1" applyFill="1" applyBorder="1" applyAlignment="1">
      <alignment horizontal="right" vertical="center"/>
    </xf>
    <xf numFmtId="4" fontId="6" fillId="3" borderId="1" xfId="0" applyNumberFormat="1" applyFont="1" applyFill="1" applyBorder="1" applyAlignment="1">
      <alignment horizontal="right" vertical="center"/>
    </xf>
    <xf numFmtId="4" fontId="8" fillId="3" borderId="1" xfId="0" quotePrefix="1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left" vertical="center"/>
    </xf>
    <xf numFmtId="0" fontId="7" fillId="3" borderId="1" xfId="0" applyNumberFormat="1" applyFont="1" applyFill="1" applyBorder="1" applyAlignment="1" applyProtection="1">
      <alignment horizontal="left" vertical="center"/>
    </xf>
    <xf numFmtId="4" fontId="7" fillId="3" borderId="1" xfId="0" applyNumberFormat="1" applyFont="1" applyFill="1" applyBorder="1" applyAlignment="1" applyProtection="1">
      <alignment vertical="center" wrapText="1"/>
    </xf>
    <xf numFmtId="4" fontId="9" fillId="3" borderId="1" xfId="0" applyNumberFormat="1" applyFont="1" applyFill="1" applyBorder="1" applyAlignment="1" applyProtection="1">
      <alignment vertical="center" wrapText="1"/>
    </xf>
    <xf numFmtId="0" fontId="18" fillId="3" borderId="1" xfId="0" quotePrefix="1" applyNumberFormat="1" applyFont="1" applyFill="1" applyBorder="1" applyAlignment="1">
      <alignment horizontal="left" vertical="center"/>
    </xf>
    <xf numFmtId="4" fontId="18" fillId="3" borderId="1" xfId="0" quotePrefix="1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 applyProtection="1">
      <alignment vertical="center" wrapText="1"/>
    </xf>
    <xf numFmtId="4" fontId="6" fillId="2" borderId="2" xfId="0" applyNumberFormat="1" applyFont="1" applyFill="1" applyBorder="1" applyAlignment="1" applyProtection="1">
      <alignment horizontal="center" vertical="center" wrapText="1"/>
    </xf>
    <xf numFmtId="4" fontId="6" fillId="2" borderId="1" xfId="0" applyNumberFormat="1" applyFont="1" applyFill="1" applyBorder="1" applyAlignment="1" applyProtection="1">
      <alignment horizontal="center" vertical="center" wrapText="1"/>
    </xf>
    <xf numFmtId="4" fontId="7" fillId="3" borderId="1" xfId="0" applyNumberFormat="1" applyFont="1" applyFill="1" applyBorder="1" applyAlignment="1" applyProtection="1">
      <alignment horizontal="right" vertical="center" wrapText="1"/>
    </xf>
    <xf numFmtId="4" fontId="9" fillId="3" borderId="1" xfId="0" quotePrefix="1" applyNumberFormat="1" applyFont="1" applyFill="1" applyBorder="1" applyAlignment="1">
      <alignment horizontal="right" vertical="center"/>
    </xf>
    <xf numFmtId="4" fontId="8" fillId="3" borderId="1" xfId="0" quotePrefix="1" applyNumberFormat="1" applyFont="1" applyFill="1" applyBorder="1" applyAlignment="1">
      <alignment horizontal="right" vertical="center"/>
    </xf>
    <xf numFmtId="4" fontId="7" fillId="3" borderId="1" xfId="0" quotePrefix="1" applyNumberFormat="1" applyFont="1" applyFill="1" applyBorder="1" applyAlignment="1">
      <alignment horizontal="right" vertical="center"/>
    </xf>
    <xf numFmtId="4" fontId="9" fillId="3" borderId="1" xfId="0" applyNumberFormat="1" applyFont="1" applyFill="1" applyBorder="1" applyAlignment="1" applyProtection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4" fontId="19" fillId="3" borderId="1" xfId="0" applyNumberFormat="1" applyFont="1" applyFill="1" applyBorder="1" applyAlignment="1" applyProtection="1">
      <alignment vertical="center" wrapText="1"/>
    </xf>
    <xf numFmtId="4" fontId="20" fillId="3" borderId="1" xfId="0" quotePrefix="1" applyNumberFormat="1" applyFont="1" applyFill="1" applyBorder="1" applyAlignment="1">
      <alignment horizontal="left" vertical="center"/>
    </xf>
    <xf numFmtId="0" fontId="12" fillId="3" borderId="3" xfId="0" applyNumberFormat="1" applyFont="1" applyFill="1" applyBorder="1" applyAlignment="1" applyProtection="1">
      <alignment horizontal="left" vertical="top" wrapText="1"/>
    </xf>
    <xf numFmtId="0" fontId="12" fillId="3" borderId="3" xfId="0" applyNumberFormat="1" applyFont="1" applyFill="1" applyBorder="1" applyAlignment="1" applyProtection="1">
      <alignment horizontal="left" vertical="center" wrapText="1" indent="1"/>
    </xf>
    <xf numFmtId="0" fontId="12" fillId="3" borderId="4" xfId="0" applyNumberFormat="1" applyFont="1" applyFill="1" applyBorder="1" applyAlignment="1" applyProtection="1">
      <alignment horizontal="left" vertical="center" wrapText="1" indent="1"/>
    </xf>
    <xf numFmtId="0" fontId="12" fillId="3" borderId="2" xfId="0" applyNumberFormat="1" applyFont="1" applyFill="1" applyBorder="1" applyAlignment="1" applyProtection="1">
      <alignment horizontal="left" vertical="center" wrapText="1" indent="1"/>
    </xf>
    <xf numFmtId="0" fontId="12" fillId="3" borderId="3" xfId="0" applyNumberFormat="1" applyFont="1" applyFill="1" applyBorder="1" applyAlignment="1" applyProtection="1">
      <alignment horizontal="left" vertical="center" wrapText="1"/>
    </xf>
    <xf numFmtId="0" fontId="12" fillId="3" borderId="4" xfId="0" applyNumberFormat="1" applyFont="1" applyFill="1" applyBorder="1" applyAlignment="1" applyProtection="1">
      <alignment horizontal="left" vertical="center" wrapText="1"/>
    </xf>
    <xf numFmtId="0" fontId="12" fillId="3" borderId="2" xfId="0" applyNumberFormat="1" applyFont="1" applyFill="1" applyBorder="1" applyAlignment="1" applyProtection="1">
      <alignment horizontal="left" vertical="center" wrapText="1"/>
    </xf>
    <xf numFmtId="4" fontId="10" fillId="2" borderId="1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4" fontId="10" fillId="0" borderId="3" xfId="0" quotePrefix="1" applyNumberFormat="1" applyFont="1" applyBorder="1" applyAlignment="1">
      <alignment horizontal="left" wrapText="1"/>
    </xf>
    <xf numFmtId="4" fontId="10" fillId="0" borderId="4" xfId="0" quotePrefix="1" applyNumberFormat="1" applyFont="1" applyBorder="1" applyAlignment="1">
      <alignment horizontal="left" wrapText="1"/>
    </xf>
    <xf numFmtId="4" fontId="10" fillId="0" borderId="4" xfId="0" quotePrefix="1" applyNumberFormat="1" applyFont="1" applyBorder="1" applyAlignment="1">
      <alignment horizontal="center" wrapText="1"/>
    </xf>
    <xf numFmtId="4" fontId="10" fillId="0" borderId="4" xfId="0" quotePrefix="1" applyNumberFormat="1" applyFont="1" applyFill="1" applyBorder="1" applyAlignment="1" applyProtection="1">
      <alignment horizontal="left"/>
    </xf>
    <xf numFmtId="4" fontId="10" fillId="3" borderId="1" xfId="0" applyNumberFormat="1" applyFont="1" applyFill="1" applyBorder="1" applyAlignment="1" applyProtection="1">
      <alignment horizontal="center" vertical="center" wrapText="1"/>
    </xf>
    <xf numFmtId="4" fontId="10" fillId="5" borderId="1" xfId="0" applyNumberFormat="1" applyFont="1" applyFill="1" applyBorder="1" applyAlignment="1">
      <alignment horizontal="right"/>
    </xf>
    <xf numFmtId="4" fontId="10" fillId="0" borderId="1" xfId="0" applyNumberFormat="1" applyFont="1" applyFill="1" applyBorder="1" applyAlignment="1">
      <alignment horizontal="right"/>
    </xf>
    <xf numFmtId="4" fontId="22" fillId="5" borderId="3" xfId="0" applyNumberFormat="1" applyFont="1" applyFill="1" applyBorder="1" applyAlignment="1">
      <alignment horizontal="left" vertical="center"/>
    </xf>
    <xf numFmtId="4" fontId="10" fillId="0" borderId="1" xfId="0" applyNumberFormat="1" applyFont="1" applyBorder="1" applyAlignment="1">
      <alignment horizontal="right"/>
    </xf>
    <xf numFmtId="4" fontId="10" fillId="5" borderId="1" xfId="0" applyNumberFormat="1" applyFont="1" applyFill="1" applyBorder="1" applyAlignment="1" applyProtection="1">
      <alignment horizontal="right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4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/>
    <xf numFmtId="4" fontId="12" fillId="0" borderId="0" xfId="0" applyNumberFormat="1" applyFont="1" applyFill="1" applyBorder="1" applyAlignment="1" applyProtection="1"/>
    <xf numFmtId="0" fontId="10" fillId="0" borderId="3" xfId="0" quotePrefix="1" applyFont="1" applyBorder="1" applyAlignment="1">
      <alignment horizontal="left" wrapText="1"/>
    </xf>
    <xf numFmtId="0" fontId="10" fillId="0" borderId="4" xfId="0" quotePrefix="1" applyFont="1" applyBorder="1" applyAlignment="1">
      <alignment horizontal="left" wrapText="1"/>
    </xf>
    <xf numFmtId="0" fontId="10" fillId="0" borderId="4" xfId="0" quotePrefix="1" applyFont="1" applyBorder="1" applyAlignment="1">
      <alignment horizontal="center" wrapText="1"/>
    </xf>
    <xf numFmtId="0" fontId="10" fillId="0" borderId="4" xfId="0" quotePrefix="1" applyNumberFormat="1" applyFont="1" applyFill="1" applyBorder="1" applyAlignment="1" applyProtection="1">
      <alignment horizontal="left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4" fontId="10" fillId="0" borderId="0" xfId="0" quotePrefix="1" applyNumberFormat="1" applyFont="1" applyFill="1" applyBorder="1" applyAlignment="1" applyProtection="1">
      <alignment horizontal="center" vertical="center" wrapText="1"/>
    </xf>
    <xf numFmtId="4" fontId="10" fillId="2" borderId="3" xfId="0" quotePrefix="1" applyNumberFormat="1" applyFont="1" applyFill="1" applyBorder="1" applyAlignment="1">
      <alignment horizontal="right"/>
    </xf>
    <xf numFmtId="4" fontId="10" fillId="5" borderId="3" xfId="0" quotePrefix="1" applyNumberFormat="1" applyFont="1" applyFill="1" applyBorder="1" applyAlignment="1">
      <alignment horizontal="right" vertical="center"/>
    </xf>
    <xf numFmtId="4" fontId="11" fillId="0" borderId="0" xfId="0" applyNumberFormat="1" applyFont="1"/>
    <xf numFmtId="0" fontId="22" fillId="0" borderId="0" xfId="0" quotePrefix="1" applyNumberFormat="1" applyFont="1" applyFill="1" applyBorder="1" applyAlignment="1" applyProtection="1">
      <alignment horizontal="left" wrapText="1"/>
    </xf>
    <xf numFmtId="0" fontId="19" fillId="0" borderId="0" xfId="0" applyNumberFormat="1" applyFont="1" applyFill="1" applyBorder="1" applyAlignment="1" applyProtection="1">
      <alignment wrapText="1"/>
    </xf>
    <xf numFmtId="3" fontId="10" fillId="0" borderId="0" xfId="0" applyNumberFormat="1" applyFont="1" applyBorder="1" applyAlignment="1">
      <alignment horizontal="right"/>
    </xf>
    <xf numFmtId="0" fontId="12" fillId="3" borderId="2" xfId="0" applyNumberFormat="1" applyFont="1" applyFill="1" applyBorder="1" applyAlignment="1" applyProtection="1">
      <alignment horizontal="left" vertical="center" wrapText="1"/>
    </xf>
    <xf numFmtId="0" fontId="12" fillId="3" borderId="3" xfId="0" applyNumberFormat="1" applyFont="1" applyFill="1" applyBorder="1" applyAlignment="1" applyProtection="1">
      <alignment horizontal="left" vertical="center" wrapText="1" indent="1"/>
    </xf>
    <xf numFmtId="0" fontId="12" fillId="3" borderId="4" xfId="0" applyNumberFormat="1" applyFont="1" applyFill="1" applyBorder="1" applyAlignment="1" applyProtection="1">
      <alignment horizontal="left" vertical="center" wrapText="1" indent="1"/>
    </xf>
    <xf numFmtId="0" fontId="12" fillId="3" borderId="2" xfId="0" applyNumberFormat="1" applyFont="1" applyFill="1" applyBorder="1" applyAlignment="1" applyProtection="1">
      <alignment horizontal="left" vertical="center" wrapText="1" indent="1"/>
    </xf>
    <xf numFmtId="0" fontId="12" fillId="3" borderId="2" xfId="0" applyNumberFormat="1" applyFont="1" applyFill="1" applyBorder="1" applyAlignment="1" applyProtection="1">
      <alignment horizontal="left" vertical="center" wrapText="1"/>
    </xf>
    <xf numFmtId="0" fontId="12" fillId="3" borderId="3" xfId="0" applyNumberFormat="1" applyFont="1" applyFill="1" applyBorder="1" applyAlignment="1" applyProtection="1">
      <alignment horizontal="left" vertical="center" wrapText="1" indent="1"/>
    </xf>
    <xf numFmtId="0" fontId="12" fillId="3" borderId="4" xfId="0" applyNumberFormat="1" applyFont="1" applyFill="1" applyBorder="1" applyAlignment="1" applyProtection="1">
      <alignment horizontal="left" vertical="center" wrapText="1" indent="1"/>
    </xf>
    <xf numFmtId="0" fontId="12" fillId="3" borderId="2" xfId="0" applyNumberFormat="1" applyFont="1" applyFill="1" applyBorder="1" applyAlignment="1" applyProtection="1">
      <alignment horizontal="left" vertical="center" wrapText="1" indent="1"/>
    </xf>
    <xf numFmtId="0" fontId="21" fillId="0" borderId="0" xfId="0" applyFont="1" applyBorder="1" applyAlignment="1">
      <alignment horizontal="center" vertical="center"/>
    </xf>
    <xf numFmtId="0" fontId="0" fillId="0" borderId="0" xfId="0" applyBorder="1"/>
    <xf numFmtId="4" fontId="18" fillId="3" borderId="1" xfId="0" quotePrefix="1" applyNumberFormat="1" applyFont="1" applyFill="1" applyBorder="1" applyAlignment="1">
      <alignment horizontal="right" vertical="center"/>
    </xf>
    <xf numFmtId="0" fontId="12" fillId="3" borderId="5" xfId="0" applyNumberFormat="1" applyFont="1" applyFill="1" applyBorder="1" applyAlignment="1" applyProtection="1">
      <alignment horizontal="left" vertical="center" wrapText="1" indent="1"/>
    </xf>
    <xf numFmtId="0" fontId="12" fillId="3" borderId="7" xfId="0" applyNumberFormat="1" applyFont="1" applyFill="1" applyBorder="1" applyAlignment="1" applyProtection="1">
      <alignment horizontal="left" vertical="center" wrapText="1" indent="1"/>
    </xf>
    <xf numFmtId="0" fontId="12" fillId="3" borderId="8" xfId="0" applyNumberFormat="1" applyFont="1" applyFill="1" applyBorder="1" applyAlignment="1" applyProtection="1">
      <alignment horizontal="left" vertical="center" wrapText="1" indent="1"/>
    </xf>
    <xf numFmtId="0" fontId="12" fillId="3" borderId="4" xfId="0" applyNumberFormat="1" applyFont="1" applyFill="1" applyBorder="1" applyAlignment="1" applyProtection="1">
      <alignment horizontal="left" vertical="center" wrapText="1" indent="1"/>
    </xf>
    <xf numFmtId="0" fontId="12" fillId="3" borderId="2" xfId="0" applyNumberFormat="1" applyFont="1" applyFill="1" applyBorder="1" applyAlignment="1" applyProtection="1">
      <alignment horizontal="left" vertical="center" wrapText="1" inden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horizontal="left" vertical="center" wrapText="1" indent="1"/>
    </xf>
    <xf numFmtId="0" fontId="11" fillId="0" borderId="3" xfId="0" applyFont="1" applyBorder="1"/>
    <xf numFmtId="0" fontId="11" fillId="0" borderId="4" xfId="0" applyFont="1" applyBorder="1"/>
    <xf numFmtId="0" fontId="11" fillId="0" borderId="2" xfId="0" applyFont="1" applyBorder="1"/>
    <xf numFmtId="4" fontId="19" fillId="5" borderId="4" xfId="0" applyNumberFormat="1" applyFont="1" applyFill="1" applyBorder="1" applyAlignment="1" applyProtection="1">
      <alignment vertical="center"/>
    </xf>
    <xf numFmtId="4" fontId="19" fillId="0" borderId="4" xfId="0" applyNumberFormat="1" applyFont="1" applyFill="1" applyBorder="1" applyAlignment="1" applyProtection="1">
      <alignment vertical="center"/>
    </xf>
    <xf numFmtId="4" fontId="22" fillId="0" borderId="3" xfId="0" quotePrefix="1" applyNumberFormat="1" applyFont="1" applyFill="1" applyBorder="1" applyAlignment="1">
      <alignment horizontal="left" vertical="center"/>
    </xf>
    <xf numFmtId="4" fontId="24" fillId="6" borderId="12" xfId="0" applyNumberFormat="1" applyFont="1" applyFill="1" applyBorder="1" applyAlignment="1">
      <alignment wrapText="1"/>
    </xf>
    <xf numFmtId="4" fontId="25" fillId="6" borderId="12" xfId="0" applyNumberFormat="1" applyFont="1" applyFill="1" applyBorder="1" applyAlignment="1">
      <alignment wrapText="1"/>
    </xf>
    <xf numFmtId="4" fontId="25" fillId="6" borderId="13" xfId="0" applyNumberFormat="1" applyFont="1" applyFill="1" applyBorder="1" applyAlignment="1">
      <alignment wrapText="1"/>
    </xf>
    <xf numFmtId="4" fontId="25" fillId="6" borderId="14" xfId="0" applyNumberFormat="1" applyFont="1" applyFill="1" applyBorder="1" applyAlignment="1">
      <alignment wrapText="1"/>
    </xf>
    <xf numFmtId="4" fontId="25" fillId="6" borderId="11" xfId="0" applyNumberFormat="1" applyFont="1" applyFill="1" applyBorder="1" applyAlignment="1">
      <alignment wrapText="1"/>
    </xf>
    <xf numFmtId="4" fontId="19" fillId="0" borderId="2" xfId="0" applyNumberFormat="1" applyFont="1" applyFill="1" applyBorder="1" applyAlignment="1" applyProtection="1">
      <alignment vertical="center"/>
    </xf>
    <xf numFmtId="4" fontId="19" fillId="5" borderId="2" xfId="0" applyNumberFormat="1" applyFont="1" applyFill="1" applyBorder="1" applyAlignment="1" applyProtection="1">
      <alignment vertical="center"/>
    </xf>
    <xf numFmtId="4" fontId="26" fillId="0" borderId="1" xfId="0" applyNumberFormat="1" applyFont="1" applyBorder="1" applyAlignment="1">
      <alignment horizontal="right"/>
    </xf>
    <xf numFmtId="4" fontId="26" fillId="5" borderId="1" xfId="0" applyNumberFormat="1" applyFont="1" applyFill="1" applyBorder="1" applyAlignment="1">
      <alignment horizontal="right"/>
    </xf>
    <xf numFmtId="4" fontId="26" fillId="5" borderId="1" xfId="0" applyNumberFormat="1" applyFont="1" applyFill="1" applyBorder="1" applyAlignment="1">
      <alignment horizontal="right" wrapText="1"/>
    </xf>
    <xf numFmtId="4" fontId="27" fillId="5" borderId="1" xfId="0" applyNumberFormat="1" applyFont="1" applyFill="1" applyBorder="1" applyAlignment="1" applyProtection="1">
      <alignment horizontal="right" wrapText="1"/>
    </xf>
    <xf numFmtId="4" fontId="22" fillId="3" borderId="1" xfId="0" quotePrefix="1" applyNumberFormat="1" applyFont="1" applyFill="1" applyBorder="1" applyAlignment="1">
      <alignment horizontal="left" vertical="center"/>
    </xf>
    <xf numFmtId="4" fontId="10" fillId="4" borderId="1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4" fontId="5" fillId="0" borderId="0" xfId="0" applyNumberFormat="1" applyFont="1" applyAlignment="1">
      <alignment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0" fontId="10" fillId="2" borderId="2" xfId="0" applyNumberFormat="1" applyFont="1" applyFill="1" applyBorder="1" applyAlignment="1" applyProtection="1">
      <alignment horizontal="left" vertical="center" wrapText="1"/>
    </xf>
    <xf numFmtId="0" fontId="12" fillId="3" borderId="3" xfId="0" applyNumberFormat="1" applyFont="1" applyFill="1" applyBorder="1" applyAlignment="1" applyProtection="1">
      <alignment horizontal="left" vertical="center" wrapText="1"/>
    </xf>
    <xf numFmtId="0" fontId="12" fillId="3" borderId="4" xfId="0" applyNumberFormat="1" applyFont="1" applyFill="1" applyBorder="1" applyAlignment="1" applyProtection="1">
      <alignment horizontal="left" vertical="center" wrapText="1"/>
    </xf>
    <xf numFmtId="0" fontId="12" fillId="3" borderId="2" xfId="0" applyNumberFormat="1" applyFont="1" applyFill="1" applyBorder="1" applyAlignment="1" applyProtection="1">
      <alignment horizontal="left" vertical="center" wrapText="1"/>
    </xf>
    <xf numFmtId="0" fontId="12" fillId="3" borderId="3" xfId="0" applyNumberFormat="1" applyFont="1" applyFill="1" applyBorder="1" applyAlignment="1" applyProtection="1">
      <alignment horizontal="left" vertical="center" wrapText="1" indent="1"/>
    </xf>
    <xf numFmtId="0" fontId="12" fillId="3" borderId="4" xfId="0" applyNumberFormat="1" applyFont="1" applyFill="1" applyBorder="1" applyAlignment="1" applyProtection="1">
      <alignment horizontal="left" vertical="center" wrapText="1" indent="1"/>
    </xf>
    <xf numFmtId="0" fontId="12" fillId="3" borderId="2" xfId="0" applyNumberFormat="1" applyFont="1" applyFill="1" applyBorder="1" applyAlignment="1" applyProtection="1">
      <alignment horizontal="left" vertical="center" wrapText="1" indent="1"/>
    </xf>
    <xf numFmtId="0" fontId="16" fillId="3" borderId="3" xfId="0" applyNumberFormat="1" applyFont="1" applyFill="1" applyBorder="1" applyAlignment="1" applyProtection="1">
      <alignment horizontal="left" vertical="center" wrapText="1"/>
    </xf>
    <xf numFmtId="0" fontId="16" fillId="3" borderId="4" xfId="0" applyNumberFormat="1" applyFont="1" applyFill="1" applyBorder="1" applyAlignment="1" applyProtection="1">
      <alignment horizontal="left" vertical="center" wrapText="1"/>
    </xf>
    <xf numFmtId="0" fontId="16" fillId="3" borderId="2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4" borderId="4" xfId="0" applyNumberFormat="1" applyFont="1" applyFill="1" applyBorder="1" applyAlignment="1" applyProtection="1">
      <alignment horizontal="left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left" vertical="center" wrapText="1"/>
    </xf>
    <xf numFmtId="0" fontId="14" fillId="3" borderId="4" xfId="0" applyNumberFormat="1" applyFont="1" applyFill="1" applyBorder="1" applyAlignment="1" applyProtection="1">
      <alignment horizontal="left" vertical="center" wrapText="1"/>
    </xf>
    <xf numFmtId="0" fontId="14" fillId="3" borderId="2" xfId="0" applyNumberFormat="1" applyFont="1" applyFill="1" applyBorder="1" applyAlignment="1" applyProtection="1">
      <alignment horizontal="left" vertical="center" wrapText="1"/>
    </xf>
    <xf numFmtId="0" fontId="12" fillId="3" borderId="5" xfId="0" applyNumberFormat="1" applyFont="1" applyFill="1" applyBorder="1" applyAlignment="1" applyProtection="1">
      <alignment horizontal="left" vertical="center" wrapText="1" indent="1"/>
    </xf>
    <xf numFmtId="0" fontId="12" fillId="3" borderId="7" xfId="0" applyNumberFormat="1" applyFont="1" applyFill="1" applyBorder="1" applyAlignment="1" applyProtection="1">
      <alignment horizontal="left" vertical="center" wrapText="1" indent="1"/>
    </xf>
    <xf numFmtId="0" fontId="12" fillId="3" borderId="8" xfId="0" applyNumberFormat="1" applyFont="1" applyFill="1" applyBorder="1" applyAlignment="1" applyProtection="1">
      <alignment horizontal="left" vertical="center" wrapText="1" indent="1"/>
    </xf>
    <xf numFmtId="0" fontId="14" fillId="3" borderId="6" xfId="0" applyNumberFormat="1" applyFont="1" applyFill="1" applyBorder="1" applyAlignment="1" applyProtection="1">
      <alignment horizontal="left" vertical="center" wrapText="1"/>
    </xf>
    <xf numFmtId="0" fontId="14" fillId="3" borderId="9" xfId="0" applyNumberFormat="1" applyFont="1" applyFill="1" applyBorder="1" applyAlignment="1" applyProtection="1">
      <alignment horizontal="left" vertical="center" wrapText="1"/>
    </xf>
    <xf numFmtId="0" fontId="14" fillId="3" borderId="10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4" fontId="22" fillId="0" borderId="3" xfId="0" applyNumberFormat="1" applyFont="1" applyFill="1" applyBorder="1" applyAlignment="1" applyProtection="1">
      <alignment horizontal="left" vertical="center" wrapText="1"/>
    </xf>
    <xf numFmtId="4" fontId="19" fillId="0" borderId="4" xfId="0" applyNumberFormat="1" applyFont="1" applyFill="1" applyBorder="1" applyAlignment="1" applyProtection="1">
      <alignment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4" fontId="22" fillId="5" borderId="3" xfId="0" applyNumberFormat="1" applyFont="1" applyFill="1" applyBorder="1" applyAlignment="1" applyProtection="1">
      <alignment horizontal="left" vertical="center" wrapText="1"/>
    </xf>
    <xf numFmtId="4" fontId="19" fillId="5" borderId="4" xfId="0" applyNumberFormat="1" applyFont="1" applyFill="1" applyBorder="1" applyAlignment="1" applyProtection="1">
      <alignment vertical="center" wrapText="1"/>
    </xf>
    <xf numFmtId="4" fontId="19" fillId="5" borderId="2" xfId="0" applyNumberFormat="1" applyFont="1" applyFill="1" applyBorder="1" applyAlignment="1" applyProtection="1">
      <alignment vertical="center"/>
    </xf>
    <xf numFmtId="4" fontId="19" fillId="0" borderId="2" xfId="0" applyNumberFormat="1" applyFont="1" applyFill="1" applyBorder="1" applyAlignment="1" applyProtection="1">
      <alignment vertical="center"/>
    </xf>
    <xf numFmtId="4" fontId="22" fillId="0" borderId="3" xfId="0" quotePrefix="1" applyNumberFormat="1" applyFont="1" applyFill="1" applyBorder="1" applyAlignment="1">
      <alignment horizontal="left" vertical="center"/>
    </xf>
    <xf numFmtId="4" fontId="19" fillId="0" borderId="4" xfId="0" applyNumberFormat="1" applyFont="1" applyFill="1" applyBorder="1" applyAlignment="1" applyProtection="1">
      <alignment vertical="center"/>
    </xf>
    <xf numFmtId="4" fontId="22" fillId="0" borderId="3" xfId="0" quotePrefix="1" applyNumberFormat="1" applyFont="1" applyFill="1" applyBorder="1" applyAlignment="1" applyProtection="1">
      <alignment horizontal="left" vertical="center" wrapText="1"/>
    </xf>
    <xf numFmtId="4" fontId="19" fillId="0" borderId="2" xfId="0" applyNumberFormat="1" applyFont="1" applyFill="1" applyBorder="1" applyAlignment="1" applyProtection="1">
      <alignment vertical="center" wrapText="1"/>
    </xf>
    <xf numFmtId="4" fontId="22" fillId="0" borderId="3" xfId="0" quotePrefix="1" applyNumberFormat="1" applyFont="1" applyBorder="1" applyAlignment="1">
      <alignment horizontal="left" vertical="center"/>
    </xf>
    <xf numFmtId="4" fontId="22" fillId="5" borderId="3" xfId="0" quotePrefix="1" applyNumberFormat="1" applyFont="1" applyFill="1" applyBorder="1" applyAlignment="1" applyProtection="1">
      <alignment horizontal="left" vertical="center" wrapText="1"/>
    </xf>
    <xf numFmtId="4" fontId="19" fillId="5" borderId="2" xfId="0" applyNumberFormat="1" applyFont="1" applyFill="1" applyBorder="1" applyAlignment="1" applyProtection="1">
      <alignment vertical="center" wrapText="1"/>
    </xf>
    <xf numFmtId="4" fontId="22" fillId="0" borderId="4" xfId="0" applyNumberFormat="1" applyFont="1" applyFill="1" applyBorder="1" applyAlignment="1" applyProtection="1">
      <alignment horizontal="left" vertical="center" wrapText="1"/>
    </xf>
    <xf numFmtId="0" fontId="16" fillId="0" borderId="0" xfId="0" applyNumberFormat="1" applyFont="1" applyFill="1" applyBorder="1" applyAlignment="1" applyProtection="1">
      <alignment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4" fontId="13" fillId="0" borderId="0" xfId="0" applyNumberFormat="1" applyFont="1" applyAlignment="1">
      <alignment wrapText="1"/>
    </xf>
    <xf numFmtId="4" fontId="10" fillId="2" borderId="3" xfId="0" applyNumberFormat="1" applyFont="1" applyFill="1" applyBorder="1" applyAlignment="1" applyProtection="1">
      <alignment horizontal="left" vertical="center" wrapText="1"/>
    </xf>
    <xf numFmtId="4" fontId="10" fillId="2" borderId="4" xfId="0" applyNumberFormat="1" applyFont="1" applyFill="1" applyBorder="1" applyAlignment="1" applyProtection="1">
      <alignment horizontal="left" vertical="center" wrapText="1"/>
    </xf>
    <xf numFmtId="4" fontId="10" fillId="2" borderId="2" xfId="0" applyNumberFormat="1" applyFont="1" applyFill="1" applyBorder="1" applyAlignment="1" applyProtection="1">
      <alignment horizontal="left" vertical="center" wrapText="1"/>
    </xf>
    <xf numFmtId="4" fontId="10" fillId="5" borderId="3" xfId="0" applyNumberFormat="1" applyFont="1" applyFill="1" applyBorder="1" applyAlignment="1" applyProtection="1">
      <alignment horizontal="left" vertical="center" wrapText="1"/>
    </xf>
    <xf numFmtId="4" fontId="10" fillId="5" borderId="4" xfId="0" applyNumberFormat="1" applyFont="1" applyFill="1" applyBorder="1" applyAlignment="1" applyProtection="1">
      <alignment horizontal="left" vertical="center" wrapText="1"/>
    </xf>
    <xf numFmtId="4" fontId="10" fillId="5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opLeftCell="A34" workbookViewId="0">
      <selection activeCell="K18" sqref="K18"/>
    </sheetView>
  </sheetViews>
  <sheetFormatPr defaultRowHeight="15" x14ac:dyDescent="0.25"/>
  <cols>
    <col min="1" max="1" width="9.140625" customWidth="1"/>
    <col min="4" max="4" width="26.28515625" customWidth="1"/>
    <col min="5" max="5" width="19" customWidth="1"/>
    <col min="6" max="6" width="16.42578125" customWidth="1"/>
    <col min="7" max="7" width="19" customWidth="1"/>
    <col min="8" max="8" width="21.42578125" customWidth="1"/>
  </cols>
  <sheetData>
    <row r="1" spans="1:7" ht="15.75" x14ac:dyDescent="0.25">
      <c r="A1" s="152" t="s">
        <v>0</v>
      </c>
      <c r="B1" s="152"/>
      <c r="C1" s="152"/>
      <c r="D1" s="152"/>
      <c r="E1" s="152"/>
      <c r="F1" s="152"/>
      <c r="G1" s="152"/>
    </row>
    <row r="2" spans="1:7" ht="18" x14ac:dyDescent="0.25">
      <c r="A2" s="3"/>
      <c r="B2" s="3"/>
      <c r="C2" s="3"/>
      <c r="D2" s="3" t="s">
        <v>83</v>
      </c>
      <c r="E2" s="3">
        <v>2026</v>
      </c>
      <c r="F2" s="3"/>
      <c r="G2" s="3"/>
    </row>
    <row r="3" spans="1:7" ht="15.75" x14ac:dyDescent="0.25">
      <c r="A3" s="152" t="s">
        <v>1</v>
      </c>
      <c r="B3" s="152"/>
      <c r="C3" s="152"/>
      <c r="D3" s="152"/>
      <c r="E3" s="152"/>
      <c r="F3" s="152"/>
      <c r="G3" s="153"/>
    </row>
    <row r="4" spans="1:7" ht="0.75" customHeight="1" x14ac:dyDescent="0.25">
      <c r="A4" s="3"/>
      <c r="B4" s="3"/>
      <c r="C4" s="3"/>
      <c r="D4" s="3"/>
      <c r="E4" s="3"/>
      <c r="F4" s="3"/>
      <c r="G4" s="4"/>
    </row>
    <row r="5" spans="1:7" ht="15" customHeight="1" x14ac:dyDescent="0.25">
      <c r="A5" s="152" t="s">
        <v>2</v>
      </c>
      <c r="B5" s="154"/>
      <c r="C5" s="154"/>
      <c r="D5" s="154"/>
      <c r="E5" s="154"/>
      <c r="F5" s="154"/>
      <c r="G5" s="154"/>
    </row>
    <row r="6" spans="1:7" ht="18" hidden="1" x14ac:dyDescent="0.25">
      <c r="A6" s="3"/>
      <c r="B6" s="3"/>
      <c r="C6" s="3"/>
      <c r="D6" s="3"/>
      <c r="E6" s="3"/>
      <c r="F6" s="3"/>
      <c r="G6" s="4"/>
    </row>
    <row r="7" spans="1:7" ht="15.75" x14ac:dyDescent="0.25">
      <c r="A7" s="152" t="s">
        <v>3</v>
      </c>
      <c r="B7" s="155"/>
      <c r="C7" s="155"/>
      <c r="D7" s="155"/>
      <c r="E7" s="155"/>
      <c r="F7" s="155"/>
      <c r="G7" s="155"/>
    </row>
    <row r="8" spans="1:7" ht="1.5" customHeight="1" x14ac:dyDescent="0.25">
      <c r="A8" s="3"/>
      <c r="B8" s="3"/>
      <c r="C8" s="3"/>
      <c r="D8" s="3"/>
      <c r="E8" s="3"/>
      <c r="F8" s="3"/>
      <c r="G8" s="4"/>
    </row>
    <row r="9" spans="1:7" x14ac:dyDescent="0.25">
      <c r="A9" s="5" t="s">
        <v>4</v>
      </c>
      <c r="B9" s="6" t="s">
        <v>5</v>
      </c>
      <c r="C9" s="6" t="s">
        <v>6</v>
      </c>
      <c r="D9" s="6" t="s">
        <v>7</v>
      </c>
      <c r="E9" s="6" t="s">
        <v>116</v>
      </c>
      <c r="F9" s="5" t="s">
        <v>117</v>
      </c>
      <c r="G9" s="5" t="s">
        <v>118</v>
      </c>
    </row>
    <row r="10" spans="1:7" x14ac:dyDescent="0.25">
      <c r="A10" s="7">
        <v>6</v>
      </c>
      <c r="B10" s="7"/>
      <c r="C10" s="7"/>
      <c r="D10" s="46" t="s">
        <v>8</v>
      </c>
      <c r="E10" s="54">
        <v>1645670.02</v>
      </c>
      <c r="F10" s="8">
        <v>1743443.79</v>
      </c>
      <c r="G10" s="8">
        <v>1711080.93</v>
      </c>
    </row>
    <row r="11" spans="1:7" ht="36.75" customHeight="1" x14ac:dyDescent="0.25">
      <c r="A11" s="7"/>
      <c r="B11" s="47">
        <v>63</v>
      </c>
      <c r="C11" s="47"/>
      <c r="D11" s="48" t="s">
        <v>9</v>
      </c>
      <c r="E11" s="54">
        <v>1536247.76</v>
      </c>
      <c r="F11" s="55">
        <v>1630000</v>
      </c>
      <c r="G11" s="55">
        <v>1595980.5</v>
      </c>
    </row>
    <row r="12" spans="1:7" x14ac:dyDescent="0.25">
      <c r="A12" s="49"/>
      <c r="B12" s="49"/>
      <c r="C12" s="50">
        <v>5011</v>
      </c>
      <c r="D12" s="51" t="s">
        <v>10</v>
      </c>
      <c r="E12" s="72">
        <v>1534043.3</v>
      </c>
      <c r="F12" s="9">
        <v>1630000</v>
      </c>
      <c r="G12" s="9">
        <v>1595980.5</v>
      </c>
    </row>
    <row r="13" spans="1:7" x14ac:dyDescent="0.25">
      <c r="A13" s="49"/>
      <c r="B13" s="49"/>
      <c r="C13" s="50">
        <v>54</v>
      </c>
      <c r="D13" s="56" t="s">
        <v>11</v>
      </c>
      <c r="E13" s="72">
        <v>1554.46</v>
      </c>
      <c r="F13" s="9"/>
      <c r="G13" s="9"/>
    </row>
    <row r="14" spans="1:7" x14ac:dyDescent="0.25">
      <c r="A14" s="49"/>
      <c r="B14" s="52">
        <v>65</v>
      </c>
      <c r="C14" s="50"/>
      <c r="D14" s="51" t="s">
        <v>12</v>
      </c>
      <c r="E14" s="54"/>
      <c r="F14" s="8">
        <v>300</v>
      </c>
      <c r="G14" s="8">
        <v>500</v>
      </c>
    </row>
    <row r="15" spans="1:7" x14ac:dyDescent="0.25">
      <c r="A15" s="49"/>
      <c r="B15" s="52"/>
      <c r="C15" s="50">
        <v>41</v>
      </c>
      <c r="D15" s="53" t="s">
        <v>13</v>
      </c>
      <c r="E15" s="72"/>
      <c r="F15" s="9">
        <v>300</v>
      </c>
      <c r="G15" s="9">
        <v>500</v>
      </c>
    </row>
    <row r="16" spans="1:7" x14ac:dyDescent="0.25">
      <c r="A16" s="49"/>
      <c r="B16" s="52">
        <v>66</v>
      </c>
      <c r="C16" s="50"/>
      <c r="D16" s="51" t="s">
        <v>14</v>
      </c>
      <c r="E16" s="54">
        <v>4227.93</v>
      </c>
      <c r="F16" s="8">
        <v>7000</v>
      </c>
      <c r="G16" s="8"/>
    </row>
    <row r="17" spans="1:8" x14ac:dyDescent="0.25">
      <c r="A17" s="49"/>
      <c r="B17" s="52"/>
      <c r="C17" s="50">
        <v>61</v>
      </c>
      <c r="D17" s="51" t="s">
        <v>104</v>
      </c>
      <c r="E17" s="72">
        <v>3780</v>
      </c>
      <c r="F17" s="9">
        <v>4500</v>
      </c>
      <c r="G17" s="9">
        <v>3360</v>
      </c>
    </row>
    <row r="18" spans="1:8" x14ac:dyDescent="0.25">
      <c r="A18" s="49"/>
      <c r="B18" s="52"/>
      <c r="C18" s="50">
        <v>31</v>
      </c>
      <c r="D18" s="51" t="s">
        <v>14</v>
      </c>
      <c r="E18" s="72">
        <v>447.93</v>
      </c>
      <c r="F18" s="9">
        <v>2500</v>
      </c>
      <c r="G18" s="9">
        <v>2500</v>
      </c>
    </row>
    <row r="19" spans="1:8" ht="42" customHeight="1" x14ac:dyDescent="0.25">
      <c r="A19" s="49"/>
      <c r="B19" s="52">
        <v>67</v>
      </c>
      <c r="C19" s="50"/>
      <c r="D19" s="48" t="s">
        <v>15</v>
      </c>
      <c r="E19" s="54">
        <v>105194.33</v>
      </c>
      <c r="F19" s="55">
        <v>106143.79</v>
      </c>
      <c r="G19" s="55"/>
    </row>
    <row r="20" spans="1:8" ht="24.75" customHeight="1" x14ac:dyDescent="0.25">
      <c r="A20" s="49"/>
      <c r="B20" s="49"/>
      <c r="C20" s="50">
        <v>451</v>
      </c>
      <c r="D20" s="56" t="s">
        <v>16</v>
      </c>
      <c r="E20" s="72">
        <v>100905.43</v>
      </c>
      <c r="F20" s="73">
        <v>106143.79</v>
      </c>
      <c r="G20" s="55">
        <v>108780.43</v>
      </c>
    </row>
    <row r="21" spans="1:8" ht="27" customHeight="1" x14ac:dyDescent="0.25">
      <c r="A21" s="49"/>
      <c r="B21" s="49"/>
      <c r="C21" s="50">
        <v>110</v>
      </c>
      <c r="D21" s="56" t="s">
        <v>81</v>
      </c>
      <c r="E21" s="72">
        <v>2610.75</v>
      </c>
      <c r="F21" s="9"/>
      <c r="G21" s="9"/>
    </row>
    <row r="22" spans="1:8" ht="21.75" customHeight="1" x14ac:dyDescent="0.25">
      <c r="A22" s="49"/>
      <c r="B22" s="49"/>
      <c r="C22" s="50">
        <v>19</v>
      </c>
      <c r="D22" s="56" t="s">
        <v>115</v>
      </c>
      <c r="E22" s="72"/>
      <c r="F22" s="9"/>
      <c r="G22" s="9"/>
    </row>
    <row r="23" spans="1:8" ht="24" customHeight="1" x14ac:dyDescent="0.25">
      <c r="A23" s="49"/>
      <c r="B23" s="49"/>
      <c r="C23" s="50">
        <v>121</v>
      </c>
      <c r="D23" s="56" t="s">
        <v>127</v>
      </c>
      <c r="E23" s="72">
        <v>1678.15</v>
      </c>
      <c r="F23" s="9"/>
      <c r="G23" s="9"/>
    </row>
    <row r="24" spans="1:8" ht="23.25" customHeight="1" x14ac:dyDescent="0.25">
      <c r="A24" s="57">
        <v>7</v>
      </c>
      <c r="B24" s="58"/>
      <c r="C24" s="58"/>
      <c r="D24" s="59" t="s">
        <v>17</v>
      </c>
      <c r="E24" s="54"/>
      <c r="F24" s="55"/>
      <c r="G24" s="55"/>
    </row>
    <row r="25" spans="1:8" ht="29.25" customHeight="1" x14ac:dyDescent="0.25">
      <c r="A25" s="47"/>
      <c r="B25" s="47">
        <v>72</v>
      </c>
      <c r="C25" s="47"/>
      <c r="D25" s="60" t="s">
        <v>18</v>
      </c>
      <c r="E25" s="54"/>
      <c r="F25" s="9"/>
      <c r="G25" s="9"/>
    </row>
    <row r="26" spans="1:8" ht="26.25" customHeight="1" x14ac:dyDescent="0.25">
      <c r="A26" s="47">
        <v>9</v>
      </c>
      <c r="B26" s="47"/>
      <c r="C26" s="47">
        <v>71</v>
      </c>
      <c r="D26" s="60" t="s">
        <v>19</v>
      </c>
      <c r="E26" s="72"/>
      <c r="F26" s="9"/>
      <c r="G26" s="9"/>
    </row>
    <row r="27" spans="1:8" x14ac:dyDescent="0.25">
      <c r="A27" s="47"/>
      <c r="B27" s="47">
        <v>92</v>
      </c>
      <c r="C27" s="47"/>
      <c r="D27" s="60"/>
      <c r="E27" s="72">
        <v>4349.71</v>
      </c>
      <c r="F27" s="9">
        <v>1000</v>
      </c>
      <c r="G27" s="9">
        <v>4529.1400000000003</v>
      </c>
    </row>
    <row r="28" spans="1:8" x14ac:dyDescent="0.25">
      <c r="A28" s="7"/>
      <c r="B28" s="7"/>
      <c r="C28" s="61">
        <v>42035</v>
      </c>
      <c r="D28" s="62" t="s">
        <v>128</v>
      </c>
      <c r="E28" s="54">
        <v>4349.71</v>
      </c>
      <c r="F28" s="8">
        <v>1000</v>
      </c>
      <c r="G28" s="8">
        <v>4529.1400000000003</v>
      </c>
    </row>
    <row r="29" spans="1:8" x14ac:dyDescent="0.25">
      <c r="A29" s="2"/>
      <c r="B29" s="2"/>
      <c r="C29" s="2"/>
      <c r="D29" s="2"/>
      <c r="E29" s="2"/>
      <c r="F29" s="2"/>
      <c r="G29" s="2"/>
    </row>
    <row r="30" spans="1:8" ht="15.75" x14ac:dyDescent="0.25">
      <c r="A30" s="156" t="s">
        <v>20</v>
      </c>
      <c r="B30" s="157"/>
      <c r="C30" s="157"/>
      <c r="D30" s="157"/>
      <c r="E30" s="157"/>
      <c r="F30" s="157"/>
      <c r="G30" s="157"/>
    </row>
    <row r="31" spans="1:8" ht="18" x14ac:dyDescent="0.25">
      <c r="A31" s="63"/>
      <c r="B31" s="63"/>
      <c r="C31" s="63"/>
      <c r="D31" s="63"/>
      <c r="E31" s="63"/>
      <c r="F31" s="63"/>
      <c r="G31" s="63"/>
    </row>
    <row r="32" spans="1:8" x14ac:dyDescent="0.25">
      <c r="A32" s="5" t="s">
        <v>4</v>
      </c>
      <c r="B32" s="6" t="s">
        <v>5</v>
      </c>
      <c r="C32" s="6" t="s">
        <v>6</v>
      </c>
      <c r="D32" s="65" t="s">
        <v>21</v>
      </c>
      <c r="E32" s="6" t="s">
        <v>124</v>
      </c>
      <c r="F32" s="66" t="s">
        <v>117</v>
      </c>
      <c r="G32" s="66" t="s">
        <v>118</v>
      </c>
      <c r="H32" s="64"/>
    </row>
    <row r="33" spans="1:7" x14ac:dyDescent="0.25">
      <c r="A33" s="7">
        <v>3</v>
      </c>
      <c r="B33" s="7"/>
      <c r="C33" s="7"/>
      <c r="D33" s="46" t="s">
        <v>22</v>
      </c>
      <c r="E33" s="67">
        <v>1777848.7</v>
      </c>
      <c r="F33" s="8">
        <v>1741443.79</v>
      </c>
      <c r="G33" s="8">
        <v>1711610.07</v>
      </c>
    </row>
    <row r="34" spans="1:7" x14ac:dyDescent="0.25">
      <c r="A34" s="7"/>
      <c r="B34" s="47">
        <v>31</v>
      </c>
      <c r="C34" s="47"/>
      <c r="D34" s="48" t="s">
        <v>23</v>
      </c>
      <c r="E34" s="67">
        <v>1664515.99</v>
      </c>
      <c r="F34" s="8">
        <v>1627400</v>
      </c>
      <c r="G34" s="8">
        <v>1592700</v>
      </c>
    </row>
    <row r="35" spans="1:7" x14ac:dyDescent="0.25">
      <c r="A35" s="49"/>
      <c r="B35" s="49"/>
      <c r="C35" s="50">
        <v>5011</v>
      </c>
      <c r="D35" s="51" t="s">
        <v>10</v>
      </c>
      <c r="E35" s="69">
        <v>1663933.47</v>
      </c>
      <c r="F35" s="9">
        <v>1626500</v>
      </c>
      <c r="G35" s="9">
        <v>1591500</v>
      </c>
    </row>
    <row r="36" spans="1:7" x14ac:dyDescent="0.25">
      <c r="A36" s="49"/>
      <c r="B36" s="49"/>
      <c r="C36" s="50">
        <v>54</v>
      </c>
      <c r="D36" s="51" t="s">
        <v>11</v>
      </c>
      <c r="E36" s="69"/>
      <c r="F36" s="9"/>
      <c r="G36" s="9"/>
    </row>
    <row r="37" spans="1:7" x14ac:dyDescent="0.25">
      <c r="A37" s="49"/>
      <c r="B37" s="49"/>
      <c r="C37" s="50">
        <v>42035</v>
      </c>
      <c r="D37" s="51" t="s">
        <v>24</v>
      </c>
      <c r="E37" s="69">
        <v>582.52</v>
      </c>
      <c r="F37" s="9">
        <v>600</v>
      </c>
      <c r="G37" s="9">
        <v>1000</v>
      </c>
    </row>
    <row r="38" spans="1:7" x14ac:dyDescent="0.25">
      <c r="A38" s="49"/>
      <c r="B38" s="49"/>
      <c r="C38" s="50">
        <v>41</v>
      </c>
      <c r="D38" s="51" t="s">
        <v>25</v>
      </c>
      <c r="E38" s="69"/>
      <c r="F38" s="9">
        <v>300</v>
      </c>
      <c r="G38" s="9">
        <v>200</v>
      </c>
    </row>
    <row r="39" spans="1:7" x14ac:dyDescent="0.25">
      <c r="A39" s="49"/>
      <c r="B39" s="49"/>
      <c r="C39" s="50"/>
      <c r="D39" s="51"/>
      <c r="E39" s="69"/>
      <c r="F39" s="9"/>
      <c r="G39" s="9">
        <f>SUM(G35:G38)</f>
        <v>1592700</v>
      </c>
    </row>
    <row r="40" spans="1:7" x14ac:dyDescent="0.25">
      <c r="A40" s="49"/>
      <c r="B40" s="49">
        <v>32</v>
      </c>
      <c r="C40" s="50"/>
      <c r="D40" s="53" t="s">
        <v>26</v>
      </c>
      <c r="E40" s="70">
        <v>111902.71</v>
      </c>
      <c r="F40" s="8">
        <v>112543.79</v>
      </c>
      <c r="G40" s="8">
        <v>117429.57</v>
      </c>
    </row>
    <row r="41" spans="1:7" x14ac:dyDescent="0.25">
      <c r="A41" s="49"/>
      <c r="B41" s="49"/>
      <c r="C41" s="50">
        <v>11</v>
      </c>
      <c r="D41" s="53" t="s">
        <v>27</v>
      </c>
      <c r="E41" s="68">
        <v>2610.75</v>
      </c>
      <c r="F41" s="8"/>
      <c r="G41" s="8"/>
    </row>
    <row r="42" spans="1:7" x14ac:dyDescent="0.25">
      <c r="A42" s="49"/>
      <c r="B42" s="49"/>
      <c r="C42" s="50">
        <v>12</v>
      </c>
      <c r="D42" s="53"/>
      <c r="E42" s="68">
        <v>2013.46</v>
      </c>
      <c r="F42" s="8"/>
      <c r="G42" s="8"/>
    </row>
    <row r="43" spans="1:7" ht="12.75" customHeight="1" x14ac:dyDescent="0.25">
      <c r="A43" s="49"/>
      <c r="B43" s="49"/>
      <c r="C43" s="49">
        <v>31</v>
      </c>
      <c r="D43" s="51" t="s">
        <v>28</v>
      </c>
      <c r="E43" s="69">
        <v>83.72</v>
      </c>
      <c r="F43" s="9">
        <v>1500</v>
      </c>
      <c r="G43" s="9">
        <v>1500</v>
      </c>
    </row>
    <row r="44" spans="1:7" x14ac:dyDescent="0.25">
      <c r="A44" s="49"/>
      <c r="B44" s="49"/>
      <c r="C44" s="49">
        <v>41</v>
      </c>
      <c r="D44" s="51" t="s">
        <v>25</v>
      </c>
      <c r="E44" s="69"/>
      <c r="F44" s="9"/>
      <c r="G44" s="9">
        <v>300</v>
      </c>
    </row>
    <row r="45" spans="1:7" x14ac:dyDescent="0.25">
      <c r="A45" s="49"/>
      <c r="B45" s="49"/>
      <c r="C45" s="50">
        <v>451</v>
      </c>
      <c r="D45" s="51" t="s">
        <v>29</v>
      </c>
      <c r="E45" s="69">
        <v>101864.29</v>
      </c>
      <c r="F45" s="9">
        <v>106143.78</v>
      </c>
      <c r="G45" s="9">
        <v>108740.43</v>
      </c>
    </row>
    <row r="46" spans="1:7" x14ac:dyDescent="0.25">
      <c r="A46" s="49"/>
      <c r="B46" s="49"/>
      <c r="C46" s="50">
        <v>42035</v>
      </c>
      <c r="D46" s="51" t="s">
        <v>24</v>
      </c>
      <c r="E46" s="69">
        <v>1276</v>
      </c>
      <c r="F46" s="9">
        <v>400</v>
      </c>
      <c r="G46" s="9">
        <v>2529.14</v>
      </c>
    </row>
    <row r="47" spans="1:7" x14ac:dyDescent="0.25">
      <c r="A47" s="49"/>
      <c r="B47" s="49"/>
      <c r="C47" s="50">
        <v>5011</v>
      </c>
      <c r="D47" s="51" t="s">
        <v>10</v>
      </c>
      <c r="E47" s="69"/>
      <c r="F47" s="9"/>
      <c r="G47" s="9">
        <v>1000</v>
      </c>
    </row>
    <row r="48" spans="1:7" x14ac:dyDescent="0.25">
      <c r="A48" s="49"/>
      <c r="B48" s="49"/>
      <c r="C48" s="50">
        <v>54</v>
      </c>
      <c r="D48" s="51" t="s">
        <v>11</v>
      </c>
      <c r="E48" s="69">
        <v>1554.46</v>
      </c>
      <c r="F48" s="9"/>
      <c r="G48" s="9"/>
    </row>
    <row r="49" spans="1:7" x14ac:dyDescent="0.25">
      <c r="A49" s="49"/>
      <c r="B49" s="49"/>
      <c r="C49" s="50">
        <v>61</v>
      </c>
      <c r="D49" s="51" t="s">
        <v>110</v>
      </c>
      <c r="E49" s="69">
        <v>2500</v>
      </c>
      <c r="F49" s="9">
        <v>4500</v>
      </c>
      <c r="G49" s="9">
        <v>3360</v>
      </c>
    </row>
    <row r="50" spans="1:7" x14ac:dyDescent="0.25">
      <c r="A50" s="49"/>
      <c r="B50" s="49">
        <v>38</v>
      </c>
      <c r="C50" s="50"/>
      <c r="D50" s="51" t="s">
        <v>111</v>
      </c>
      <c r="E50" s="125">
        <v>1430</v>
      </c>
      <c r="F50" s="8">
        <v>1500</v>
      </c>
      <c r="G50" s="8">
        <v>1480.5</v>
      </c>
    </row>
    <row r="51" spans="1:7" x14ac:dyDescent="0.25">
      <c r="A51" s="49"/>
      <c r="B51" s="49"/>
      <c r="C51" s="50">
        <v>51</v>
      </c>
      <c r="D51" s="51" t="s">
        <v>10</v>
      </c>
      <c r="E51" s="69">
        <v>1430</v>
      </c>
      <c r="F51" s="9">
        <v>1500</v>
      </c>
      <c r="G51" s="9">
        <v>1480.5</v>
      </c>
    </row>
    <row r="52" spans="1:7" ht="22.5" x14ac:dyDescent="0.25">
      <c r="A52" s="47"/>
      <c r="B52" s="47">
        <v>42</v>
      </c>
      <c r="C52" s="47"/>
      <c r="D52" s="74" t="s">
        <v>31</v>
      </c>
      <c r="E52" s="67">
        <v>3539.07</v>
      </c>
      <c r="F52" s="55">
        <v>3000</v>
      </c>
      <c r="G52" s="55">
        <v>4000</v>
      </c>
    </row>
    <row r="53" spans="1:7" ht="23.25" customHeight="1" x14ac:dyDescent="0.25">
      <c r="A53" s="47"/>
      <c r="B53" s="47"/>
      <c r="C53" s="47">
        <v>31</v>
      </c>
      <c r="D53" s="60" t="s">
        <v>28</v>
      </c>
      <c r="E53" s="71">
        <v>0</v>
      </c>
      <c r="F53" s="9">
        <v>1000</v>
      </c>
      <c r="G53" s="9">
        <v>1000</v>
      </c>
    </row>
    <row r="54" spans="1:7" ht="12.75" customHeight="1" x14ac:dyDescent="0.25">
      <c r="A54" s="47"/>
      <c r="B54" s="47"/>
      <c r="C54" s="50">
        <v>42035</v>
      </c>
      <c r="D54" s="51" t="s">
        <v>24</v>
      </c>
      <c r="E54" s="69">
        <v>625</v>
      </c>
      <c r="F54" s="9"/>
      <c r="G54" s="9">
        <v>1000</v>
      </c>
    </row>
    <row r="55" spans="1:7" ht="12.75" customHeight="1" x14ac:dyDescent="0.25">
      <c r="A55" s="47"/>
      <c r="B55" s="47"/>
      <c r="C55" s="50">
        <v>451</v>
      </c>
      <c r="D55" s="51" t="s">
        <v>29</v>
      </c>
      <c r="E55" s="69">
        <v>2070</v>
      </c>
      <c r="F55" s="9">
        <v>0</v>
      </c>
      <c r="G55" s="9"/>
    </row>
    <row r="56" spans="1:7" ht="13.5" customHeight="1" x14ac:dyDescent="0.25">
      <c r="A56" s="47"/>
      <c r="B56" s="47"/>
      <c r="C56" s="50">
        <v>5011</v>
      </c>
      <c r="D56" s="75" t="s">
        <v>10</v>
      </c>
      <c r="E56" s="69">
        <v>844.07</v>
      </c>
      <c r="F56" s="9">
        <v>2000</v>
      </c>
      <c r="G56" s="9">
        <v>2000</v>
      </c>
    </row>
    <row r="57" spans="1:7" x14ac:dyDescent="0.25">
      <c r="A57" s="47"/>
      <c r="B57" s="47"/>
      <c r="C57" s="50"/>
      <c r="D57" s="150" t="s">
        <v>129</v>
      </c>
      <c r="E57" s="70">
        <v>1781387.81</v>
      </c>
      <c r="F57" s="70">
        <v>1744443.79</v>
      </c>
      <c r="G57" s="8">
        <v>1715610.07</v>
      </c>
    </row>
  </sheetData>
  <mergeCells count="5">
    <mergeCell ref="A1:G1"/>
    <mergeCell ref="A3:G3"/>
    <mergeCell ref="A5:G5"/>
    <mergeCell ref="A7:G7"/>
    <mergeCell ref="A30:G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opLeftCell="A7" workbookViewId="0">
      <selection activeCell="F21" sqref="F21"/>
    </sheetView>
  </sheetViews>
  <sheetFormatPr defaultRowHeight="15" x14ac:dyDescent="0.25"/>
  <cols>
    <col min="1" max="1" width="18.28515625" customWidth="1"/>
    <col min="2" max="2" width="19.28515625" customWidth="1"/>
    <col min="3" max="3" width="18" customWidth="1"/>
    <col min="4" max="4" width="13.42578125" customWidth="1"/>
    <col min="5" max="5" width="15.85546875" customWidth="1"/>
    <col min="6" max="6" width="17.28515625" customWidth="1"/>
  </cols>
  <sheetData>
    <row r="1" spans="1:6" ht="15.75" x14ac:dyDescent="0.25">
      <c r="A1" s="152" t="s">
        <v>0</v>
      </c>
      <c r="B1" s="152"/>
      <c r="C1" s="152"/>
      <c r="D1" s="152"/>
      <c r="E1" s="152"/>
      <c r="F1" s="152"/>
    </row>
    <row r="2" spans="1:6" ht="18" x14ac:dyDescent="0.25">
      <c r="A2" s="3"/>
      <c r="B2" s="3"/>
      <c r="C2" s="3"/>
      <c r="D2" s="3"/>
      <c r="E2" s="3"/>
      <c r="F2" s="3"/>
    </row>
    <row r="3" spans="1:6" ht="15.75" x14ac:dyDescent="0.25">
      <c r="A3" s="152" t="s">
        <v>1</v>
      </c>
      <c r="B3" s="152"/>
      <c r="C3" s="152"/>
      <c r="D3" s="152"/>
      <c r="E3" s="153"/>
      <c r="F3" s="153"/>
    </row>
    <row r="4" spans="1:6" ht="18" x14ac:dyDescent="0.25">
      <c r="A4" s="3"/>
      <c r="B4" s="3"/>
      <c r="C4" s="3"/>
      <c r="D4" s="3"/>
      <c r="E4" s="4"/>
      <c r="F4" s="4"/>
    </row>
    <row r="5" spans="1:6" ht="15.75" x14ac:dyDescent="0.25">
      <c r="A5" s="152" t="s">
        <v>2</v>
      </c>
      <c r="B5" s="154"/>
      <c r="C5" s="154"/>
      <c r="D5" s="154"/>
      <c r="E5" s="154"/>
      <c r="F5" s="154"/>
    </row>
    <row r="6" spans="1:6" ht="18" x14ac:dyDescent="0.25">
      <c r="A6" s="3"/>
      <c r="B6" s="3"/>
      <c r="C6" s="3"/>
      <c r="D6" s="3"/>
      <c r="E6" s="4"/>
      <c r="F6" s="4"/>
    </row>
    <row r="7" spans="1:6" ht="15.75" x14ac:dyDescent="0.25">
      <c r="A7" s="152" t="s">
        <v>32</v>
      </c>
      <c r="B7" s="155"/>
      <c r="C7" s="155"/>
      <c r="D7" s="155"/>
      <c r="E7" s="155"/>
      <c r="F7" s="155"/>
    </row>
    <row r="8" spans="1:6" ht="18" x14ac:dyDescent="0.25">
      <c r="A8" s="3"/>
      <c r="B8" s="3"/>
      <c r="C8" s="3"/>
      <c r="D8" s="3"/>
      <c r="E8" s="4"/>
    </row>
    <row r="9" spans="1:6" ht="25.5" x14ac:dyDescent="0.25">
      <c r="A9" s="5" t="s">
        <v>33</v>
      </c>
      <c r="B9" s="5" t="s">
        <v>126</v>
      </c>
      <c r="C9" s="5" t="s">
        <v>117</v>
      </c>
      <c r="D9" s="5" t="s">
        <v>118</v>
      </c>
    </row>
    <row r="10" spans="1:6" x14ac:dyDescent="0.25">
      <c r="A10" s="7" t="s">
        <v>34</v>
      </c>
      <c r="B10" s="8">
        <v>1781387.77</v>
      </c>
      <c r="C10" s="8">
        <v>1744443.7</v>
      </c>
      <c r="D10" s="8">
        <v>1715610.07</v>
      </c>
    </row>
    <row r="11" spans="1:6" x14ac:dyDescent="0.25">
      <c r="A11" s="7" t="s">
        <v>35</v>
      </c>
      <c r="B11" s="9"/>
      <c r="C11" s="9"/>
      <c r="D11" s="9"/>
    </row>
    <row r="12" spans="1:6" ht="38.25" x14ac:dyDescent="0.25">
      <c r="A12" s="10" t="s">
        <v>36</v>
      </c>
      <c r="B12" s="9">
        <v>1781387.77</v>
      </c>
      <c r="C12" s="9">
        <v>1744443.79</v>
      </c>
      <c r="D12" s="9">
        <v>1715610.07</v>
      </c>
    </row>
    <row r="13" spans="1:6" x14ac:dyDescent="0.25">
      <c r="A13" s="11" t="s">
        <v>37</v>
      </c>
      <c r="B13" s="9"/>
      <c r="C13" s="9"/>
      <c r="D13" s="9"/>
    </row>
    <row r="14" spans="1:6" ht="25.5" x14ac:dyDescent="0.25">
      <c r="A14" s="7" t="s">
        <v>38</v>
      </c>
      <c r="B14" s="9"/>
      <c r="C14" s="9"/>
      <c r="D14" s="9"/>
    </row>
    <row r="15" spans="1:6" ht="51" x14ac:dyDescent="0.25">
      <c r="A15" s="12" t="s">
        <v>39</v>
      </c>
      <c r="B15" s="9"/>
      <c r="C15" s="9"/>
      <c r="D15" s="9"/>
    </row>
  </sheetData>
  <mergeCells count="4">
    <mergeCell ref="A1:F1"/>
    <mergeCell ref="A3:F3"/>
    <mergeCell ref="A5:F5"/>
    <mergeCell ref="A7:F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L1:V70"/>
  <sheetViews>
    <sheetView topLeftCell="L22" workbookViewId="0">
      <selection activeCell="L1" sqref="L1:V72"/>
    </sheetView>
  </sheetViews>
  <sheetFormatPr defaultRowHeight="15" x14ac:dyDescent="0.25"/>
  <sheetData>
    <row r="1" spans="12:22" x14ac:dyDescent="0.25">
      <c r="L1" s="1"/>
    </row>
    <row r="4" spans="12:22" x14ac:dyDescent="0.25">
      <c r="U4" s="1"/>
      <c r="V4" s="1"/>
    </row>
    <row r="6" spans="12:22" x14ac:dyDescent="0.25">
      <c r="P6" s="2"/>
      <c r="Q6" s="2"/>
      <c r="R6" s="2"/>
      <c r="S6" s="2"/>
      <c r="T6" s="2"/>
      <c r="U6" s="2"/>
      <c r="V6" s="2"/>
    </row>
    <row r="10" spans="12:22" x14ac:dyDescent="0.25">
      <c r="P10" s="2"/>
      <c r="Q10" s="2"/>
      <c r="R10" s="2"/>
      <c r="S10" s="2"/>
      <c r="T10" s="2"/>
      <c r="U10" s="2"/>
      <c r="V10" s="2"/>
    </row>
    <row r="11" spans="12:22" x14ac:dyDescent="0.25">
      <c r="P11" s="2"/>
      <c r="Q11" s="2"/>
    </row>
    <row r="14" spans="12:22" x14ac:dyDescent="0.25">
      <c r="P14" s="2"/>
      <c r="Q14" s="2"/>
    </row>
    <row r="15" spans="12:22" x14ac:dyDescent="0.25">
      <c r="P15" s="2"/>
      <c r="Q15" s="2"/>
      <c r="R15" s="2"/>
      <c r="S15" s="2"/>
      <c r="T15" s="2"/>
      <c r="U15" s="2"/>
      <c r="V15" s="2"/>
    </row>
    <row r="18" spans="16:22" x14ac:dyDescent="0.25">
      <c r="P18" s="2"/>
      <c r="Q18" s="2"/>
      <c r="R18" s="2"/>
      <c r="S18" s="2"/>
      <c r="T18" s="2"/>
      <c r="U18" s="2"/>
      <c r="V18" s="2"/>
    </row>
    <row r="19" spans="16:22" x14ac:dyDescent="0.25">
      <c r="P19" s="2"/>
      <c r="Q19" s="2"/>
      <c r="R19" s="2"/>
      <c r="S19" s="2"/>
    </row>
    <row r="21" spans="16:22" x14ac:dyDescent="0.25">
      <c r="P21" s="2"/>
    </row>
    <row r="25" spans="16:22" x14ac:dyDescent="0.25">
      <c r="P25" s="2"/>
    </row>
    <row r="26" spans="16:22" x14ac:dyDescent="0.25">
      <c r="P26" s="2"/>
      <c r="Q26" s="2"/>
      <c r="R26" s="2"/>
      <c r="S26" s="2"/>
      <c r="T26" s="2"/>
      <c r="U26" s="2"/>
      <c r="V26" s="2"/>
    </row>
    <row r="29" spans="16:22" x14ac:dyDescent="0.25">
      <c r="P29" s="2"/>
      <c r="R29" s="2"/>
      <c r="T29" s="2"/>
      <c r="U29" s="2"/>
      <c r="V29" s="2"/>
    </row>
    <row r="32" spans="16:22" x14ac:dyDescent="0.25">
      <c r="R32" s="2"/>
    </row>
    <row r="35" spans="16:22" x14ac:dyDescent="0.25">
      <c r="R35" s="2"/>
      <c r="S35" s="2"/>
      <c r="T35" s="2"/>
      <c r="U35" s="2"/>
      <c r="V35" s="2"/>
    </row>
    <row r="36" spans="16:22" x14ac:dyDescent="0.25">
      <c r="R36" s="2"/>
      <c r="S36" s="2"/>
      <c r="T36" s="2"/>
      <c r="U36" s="2"/>
      <c r="V36" s="2"/>
    </row>
    <row r="39" spans="16:22" x14ac:dyDescent="0.25">
      <c r="P39" s="2"/>
      <c r="Q39" s="2"/>
      <c r="R39" s="2"/>
      <c r="S39" s="2"/>
      <c r="T39" s="2"/>
      <c r="U39" s="2"/>
      <c r="V39" s="2"/>
    </row>
    <row r="40" spans="16:22" x14ac:dyDescent="0.25">
      <c r="P40" s="2"/>
      <c r="R40" s="2"/>
      <c r="S40" s="2"/>
      <c r="T40" s="2"/>
    </row>
    <row r="43" spans="16:22" x14ac:dyDescent="0.25">
      <c r="P43" s="2"/>
      <c r="Q43" s="2"/>
      <c r="R43" s="2"/>
      <c r="S43" s="2"/>
    </row>
    <row r="46" spans="16:22" x14ac:dyDescent="0.25">
      <c r="P46" s="2"/>
      <c r="Q46" s="2"/>
      <c r="R46" s="2"/>
      <c r="S46" s="2"/>
    </row>
    <row r="49" spans="16:22" x14ac:dyDescent="0.25">
      <c r="P49" s="2"/>
      <c r="T49" s="2"/>
      <c r="U49" s="2"/>
      <c r="V49" s="2"/>
    </row>
    <row r="52" spans="16:22" x14ac:dyDescent="0.25">
      <c r="R52" s="2"/>
    </row>
    <row r="53" spans="16:22" x14ac:dyDescent="0.25">
      <c r="P53" s="2"/>
    </row>
    <row r="57" spans="16:22" x14ac:dyDescent="0.25">
      <c r="P57" s="2"/>
    </row>
    <row r="59" spans="16:22" x14ac:dyDescent="0.25">
      <c r="P59" s="2"/>
      <c r="Q59" s="2"/>
    </row>
    <row r="62" spans="16:22" x14ac:dyDescent="0.25">
      <c r="P62" s="2"/>
      <c r="Q62" s="2"/>
    </row>
    <row r="63" spans="16:22" x14ac:dyDescent="0.25">
      <c r="P63" s="2"/>
    </row>
    <row r="64" spans="16:22" x14ac:dyDescent="0.25">
      <c r="P64" s="2"/>
      <c r="Q64" s="2"/>
      <c r="R64" s="2"/>
      <c r="S64" s="2"/>
      <c r="T64" s="2"/>
    </row>
    <row r="67" spans="16:22" x14ac:dyDescent="0.25">
      <c r="P67" s="2"/>
      <c r="Q67" s="2"/>
      <c r="R67" s="2"/>
      <c r="S67" s="2"/>
      <c r="T67" s="2"/>
    </row>
    <row r="69" spans="16:22" x14ac:dyDescent="0.25">
      <c r="P69" s="2"/>
    </row>
    <row r="70" spans="16:22" x14ac:dyDescent="0.25">
      <c r="P70" s="2"/>
      <c r="Q70" s="2"/>
      <c r="R70" s="2"/>
      <c r="S70" s="2"/>
      <c r="T70" s="2"/>
      <c r="U70" s="2"/>
      <c r="V7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4"/>
  <sheetViews>
    <sheetView topLeftCell="A40" workbookViewId="0">
      <selection activeCell="J16" sqref="J16"/>
    </sheetView>
  </sheetViews>
  <sheetFormatPr defaultRowHeight="11.25" x14ac:dyDescent="0.2"/>
  <cols>
    <col min="1" max="1" width="9.28515625" style="13" bestFit="1" customWidth="1"/>
    <col min="2" max="2" width="9" style="13" customWidth="1"/>
    <col min="3" max="3" width="3.5703125" style="13" customWidth="1"/>
    <col min="4" max="4" width="20.28515625" style="13" customWidth="1"/>
    <col min="5" max="5" width="12.5703125" style="13" customWidth="1"/>
    <col min="6" max="6" width="12" style="13" customWidth="1"/>
    <col min="7" max="7" width="11.42578125" style="13" customWidth="1"/>
    <col min="8" max="8" width="10.140625" style="13" customWidth="1"/>
    <col min="9" max="16384" width="9.140625" style="13"/>
  </cols>
  <sheetData>
    <row r="1" spans="1:8" ht="23.25" customHeight="1" x14ac:dyDescent="0.2">
      <c r="A1" s="173" t="s">
        <v>133</v>
      </c>
      <c r="B1" s="173"/>
      <c r="C1" s="173"/>
      <c r="D1" s="173"/>
      <c r="E1" s="173"/>
      <c r="F1" s="173"/>
      <c r="G1" s="173"/>
      <c r="H1" s="173"/>
    </row>
    <row r="2" spans="1:8" ht="12.75" customHeight="1" x14ac:dyDescent="0.2">
      <c r="A2" s="14"/>
      <c r="B2" s="14"/>
      <c r="C2" s="14"/>
      <c r="D2" s="14"/>
      <c r="E2" s="14" t="s">
        <v>83</v>
      </c>
      <c r="F2" s="14"/>
      <c r="G2" s="14"/>
      <c r="H2" s="15"/>
    </row>
    <row r="3" spans="1:8" x14ac:dyDescent="0.2">
      <c r="A3" s="174" t="s">
        <v>40</v>
      </c>
      <c r="B3" s="175"/>
      <c r="C3" s="175"/>
      <c r="D3" s="175"/>
      <c r="E3" s="175"/>
      <c r="F3" s="175"/>
      <c r="G3" s="175"/>
      <c r="H3" s="175"/>
    </row>
    <row r="4" spans="1:8" x14ac:dyDescent="0.2">
      <c r="A4" s="14"/>
      <c r="B4" s="14"/>
      <c r="C4" s="14"/>
      <c r="D4" s="14"/>
      <c r="E4" s="37"/>
      <c r="F4" s="14"/>
      <c r="G4" s="14"/>
      <c r="H4" s="15"/>
    </row>
    <row r="5" spans="1:8" ht="22.5" x14ac:dyDescent="0.2">
      <c r="A5" s="176" t="s">
        <v>41</v>
      </c>
      <c r="B5" s="177"/>
      <c r="C5" s="178"/>
      <c r="D5" s="16" t="s">
        <v>42</v>
      </c>
      <c r="E5" s="17" t="s">
        <v>130</v>
      </c>
      <c r="F5" s="17" t="s">
        <v>117</v>
      </c>
      <c r="G5" s="17" t="s">
        <v>131</v>
      </c>
    </row>
    <row r="6" spans="1:8" ht="22.5" x14ac:dyDescent="0.2">
      <c r="A6" s="170" t="s">
        <v>43</v>
      </c>
      <c r="B6" s="171"/>
      <c r="C6" s="172"/>
      <c r="D6" s="18" t="s">
        <v>44</v>
      </c>
      <c r="E6" s="151">
        <v>1781387.77</v>
      </c>
      <c r="F6" s="19">
        <v>1744443.79</v>
      </c>
      <c r="G6" s="151">
        <v>1715610.07</v>
      </c>
    </row>
    <row r="7" spans="1:8" ht="22.5" x14ac:dyDescent="0.2">
      <c r="A7" s="158" t="s">
        <v>45</v>
      </c>
      <c r="B7" s="159"/>
      <c r="C7" s="160"/>
      <c r="D7" s="20" t="s">
        <v>46</v>
      </c>
      <c r="E7" s="83"/>
      <c r="F7" s="83"/>
      <c r="G7" s="83"/>
    </row>
    <row r="8" spans="1:8" s="45" customFormat="1" ht="21" x14ac:dyDescent="0.2">
      <c r="A8" s="167" t="s">
        <v>47</v>
      </c>
      <c r="B8" s="168"/>
      <c r="C8" s="169"/>
      <c r="D8" s="43" t="s">
        <v>48</v>
      </c>
      <c r="E8" s="44">
        <v>103934.29</v>
      </c>
      <c r="F8" s="44">
        <v>106143.79</v>
      </c>
      <c r="G8" s="44">
        <v>108740.43</v>
      </c>
    </row>
    <row r="9" spans="1:8" x14ac:dyDescent="0.2">
      <c r="A9" s="161">
        <v>3</v>
      </c>
      <c r="B9" s="162"/>
      <c r="C9" s="163"/>
      <c r="D9" s="24" t="s">
        <v>22</v>
      </c>
      <c r="E9" s="23"/>
      <c r="F9" s="23"/>
      <c r="G9" s="23"/>
    </row>
    <row r="10" spans="1:8" x14ac:dyDescent="0.2">
      <c r="A10" s="164">
        <v>31</v>
      </c>
      <c r="B10" s="165"/>
      <c r="C10" s="166"/>
      <c r="D10" s="24" t="s">
        <v>23</v>
      </c>
      <c r="E10" s="23"/>
      <c r="F10" s="23"/>
      <c r="G10" s="23"/>
    </row>
    <row r="11" spans="1:8" x14ac:dyDescent="0.2">
      <c r="A11" s="164">
        <v>32</v>
      </c>
      <c r="B11" s="165"/>
      <c r="C11" s="166"/>
      <c r="D11" s="24" t="s">
        <v>26</v>
      </c>
      <c r="E11" s="23">
        <v>101864.29</v>
      </c>
      <c r="F11" s="23">
        <v>106143.79</v>
      </c>
      <c r="G11" s="23">
        <v>108740.43</v>
      </c>
    </row>
    <row r="12" spans="1:8" ht="22.5" x14ac:dyDescent="0.2">
      <c r="A12" s="158" t="s">
        <v>49</v>
      </c>
      <c r="B12" s="159"/>
      <c r="C12" s="160"/>
      <c r="D12" s="20" t="s">
        <v>50</v>
      </c>
      <c r="E12" s="21">
        <v>2070</v>
      </c>
      <c r="F12" s="21"/>
      <c r="G12" s="21"/>
    </row>
    <row r="13" spans="1:8" s="45" customFormat="1" ht="21" x14ac:dyDescent="0.2">
      <c r="A13" s="167" t="s">
        <v>47</v>
      </c>
      <c r="B13" s="168"/>
      <c r="C13" s="169"/>
      <c r="D13" s="43" t="s">
        <v>48</v>
      </c>
      <c r="E13" s="44"/>
      <c r="F13" s="44"/>
      <c r="G13" s="44"/>
    </row>
    <row r="14" spans="1:8" ht="18" customHeight="1" x14ac:dyDescent="0.2">
      <c r="A14" s="38">
        <v>32</v>
      </c>
      <c r="B14" s="39"/>
      <c r="C14" s="22"/>
      <c r="D14" s="22" t="s">
        <v>26</v>
      </c>
      <c r="E14" s="23"/>
      <c r="F14" s="23"/>
      <c r="G14" s="23"/>
    </row>
    <row r="15" spans="1:8" ht="30.75" customHeight="1" x14ac:dyDescent="0.2">
      <c r="A15" s="76">
        <v>42</v>
      </c>
      <c r="B15" s="26"/>
      <c r="C15" s="27"/>
      <c r="D15" s="24" t="s">
        <v>51</v>
      </c>
      <c r="E15" s="23">
        <v>2070</v>
      </c>
      <c r="F15" s="23"/>
      <c r="G15" s="23"/>
    </row>
    <row r="16" spans="1:8" ht="22.5" x14ac:dyDescent="0.2">
      <c r="A16" s="158" t="s">
        <v>52</v>
      </c>
      <c r="B16" s="159"/>
      <c r="C16" s="160"/>
      <c r="D16" s="20" t="s">
        <v>53</v>
      </c>
      <c r="E16" s="21">
        <v>1664515.89</v>
      </c>
      <c r="F16" s="21">
        <v>1623000</v>
      </c>
      <c r="G16" s="21">
        <v>1590000</v>
      </c>
    </row>
    <row r="17" spans="1:7" s="45" customFormat="1" x14ac:dyDescent="0.2">
      <c r="A17" s="167" t="s">
        <v>132</v>
      </c>
      <c r="B17" s="168"/>
      <c r="C17" s="169"/>
      <c r="D17" s="28" t="s">
        <v>10</v>
      </c>
      <c r="E17" s="44"/>
      <c r="F17" s="44"/>
      <c r="G17" s="44"/>
    </row>
    <row r="18" spans="1:7" x14ac:dyDescent="0.2">
      <c r="A18" s="161">
        <v>3</v>
      </c>
      <c r="B18" s="162"/>
      <c r="C18" s="163"/>
      <c r="D18" s="24" t="s">
        <v>22</v>
      </c>
      <c r="E18" s="23"/>
      <c r="F18" s="23"/>
      <c r="G18" s="23"/>
    </row>
    <row r="19" spans="1:7" x14ac:dyDescent="0.2">
      <c r="A19" s="164">
        <v>31</v>
      </c>
      <c r="B19" s="165"/>
      <c r="C19" s="166"/>
      <c r="D19" s="24" t="s">
        <v>23</v>
      </c>
      <c r="E19" s="23">
        <v>1664515.89</v>
      </c>
      <c r="F19" s="23">
        <v>1623000</v>
      </c>
      <c r="G19" s="23">
        <v>1590000</v>
      </c>
    </row>
    <row r="20" spans="1:7" x14ac:dyDescent="0.2">
      <c r="A20" s="164">
        <v>32</v>
      </c>
      <c r="B20" s="165"/>
      <c r="C20" s="166"/>
      <c r="D20" s="24" t="s">
        <v>26</v>
      </c>
      <c r="E20" s="23"/>
      <c r="F20" s="23"/>
      <c r="G20" s="23"/>
    </row>
    <row r="21" spans="1:7" ht="22.5" x14ac:dyDescent="0.2">
      <c r="A21" s="170" t="s">
        <v>54</v>
      </c>
      <c r="B21" s="171"/>
      <c r="C21" s="172"/>
      <c r="D21" s="18" t="s">
        <v>55</v>
      </c>
      <c r="E21" s="19"/>
      <c r="F21" s="19"/>
      <c r="G21" s="19"/>
    </row>
    <row r="22" spans="1:7" ht="22.5" x14ac:dyDescent="0.2">
      <c r="A22" s="158" t="s">
        <v>56</v>
      </c>
      <c r="B22" s="159"/>
      <c r="C22" s="160"/>
      <c r="D22" s="20" t="s">
        <v>57</v>
      </c>
      <c r="E22" s="21">
        <v>400</v>
      </c>
      <c r="F22" s="21"/>
      <c r="G22" s="21"/>
    </row>
    <row r="23" spans="1:7" x14ac:dyDescent="0.2">
      <c r="A23" s="167" t="s">
        <v>58</v>
      </c>
      <c r="B23" s="168"/>
      <c r="C23" s="169"/>
      <c r="D23" s="28" t="s">
        <v>59</v>
      </c>
      <c r="E23" s="23"/>
      <c r="F23" s="23"/>
      <c r="G23" s="23"/>
    </row>
    <row r="24" spans="1:7" x14ac:dyDescent="0.2">
      <c r="A24" s="161">
        <v>3</v>
      </c>
      <c r="B24" s="162"/>
      <c r="C24" s="163"/>
      <c r="D24" s="24" t="s">
        <v>22</v>
      </c>
      <c r="E24" s="23"/>
      <c r="F24" s="23"/>
      <c r="G24" s="23"/>
    </row>
    <row r="25" spans="1:7" x14ac:dyDescent="0.2">
      <c r="A25" s="164">
        <v>31</v>
      </c>
      <c r="B25" s="165"/>
      <c r="C25" s="166"/>
      <c r="D25" s="24" t="s">
        <v>23</v>
      </c>
      <c r="E25" s="23"/>
      <c r="F25" s="23"/>
      <c r="G25" s="23"/>
    </row>
    <row r="26" spans="1:7" x14ac:dyDescent="0.2">
      <c r="A26" s="164">
        <v>32</v>
      </c>
      <c r="B26" s="165"/>
      <c r="C26" s="166"/>
      <c r="D26" s="24" t="s">
        <v>26</v>
      </c>
      <c r="E26" s="23">
        <v>400</v>
      </c>
      <c r="F26" s="23"/>
      <c r="G26" s="23"/>
    </row>
    <row r="27" spans="1:7" x14ac:dyDescent="0.2">
      <c r="A27" s="33">
        <v>19</v>
      </c>
      <c r="B27" s="26"/>
      <c r="C27" s="27"/>
      <c r="D27" s="24" t="s">
        <v>26</v>
      </c>
      <c r="E27" s="23"/>
      <c r="F27" s="23"/>
      <c r="G27" s="23"/>
    </row>
    <row r="28" spans="1:7" ht="22.5" x14ac:dyDescent="0.2">
      <c r="A28" s="158" t="s">
        <v>60</v>
      </c>
      <c r="B28" s="159"/>
      <c r="C28" s="160"/>
      <c r="D28" s="20" t="s">
        <v>61</v>
      </c>
      <c r="E28" s="21">
        <v>7685.36</v>
      </c>
      <c r="F28" s="21">
        <v>15300</v>
      </c>
      <c r="G28" s="21">
        <v>16869.64</v>
      </c>
    </row>
    <row r="29" spans="1:7" s="45" customFormat="1" ht="21" x14ac:dyDescent="0.2">
      <c r="A29" s="167" t="s">
        <v>62</v>
      </c>
      <c r="B29" s="168"/>
      <c r="C29" s="169"/>
      <c r="D29" s="43" t="s">
        <v>63</v>
      </c>
      <c r="E29" s="44">
        <v>83.75</v>
      </c>
      <c r="F29" s="44">
        <v>1500</v>
      </c>
      <c r="G29" s="44">
        <v>1500</v>
      </c>
    </row>
    <row r="30" spans="1:7" x14ac:dyDescent="0.2">
      <c r="A30" s="29">
        <v>3</v>
      </c>
      <c r="B30" s="30"/>
      <c r="C30" s="24"/>
      <c r="D30" s="24" t="s">
        <v>22</v>
      </c>
      <c r="E30" s="23"/>
      <c r="F30" s="23"/>
      <c r="G30" s="23"/>
    </row>
    <row r="31" spans="1:7" x14ac:dyDescent="0.2">
      <c r="A31" s="29">
        <v>32</v>
      </c>
      <c r="B31" s="30"/>
      <c r="C31" s="24"/>
      <c r="D31" s="24" t="s">
        <v>26</v>
      </c>
      <c r="E31" s="23">
        <v>83.75</v>
      </c>
      <c r="F31" s="23">
        <v>1500</v>
      </c>
      <c r="G31" s="23">
        <v>1500</v>
      </c>
    </row>
    <row r="32" spans="1:7" ht="22.5" x14ac:dyDescent="0.2">
      <c r="A32" s="179" t="s">
        <v>64</v>
      </c>
      <c r="B32" s="180"/>
      <c r="C32" s="181"/>
      <c r="D32" s="24" t="s">
        <v>65</v>
      </c>
      <c r="E32" s="44"/>
      <c r="F32" s="44">
        <v>300</v>
      </c>
      <c r="G32" s="44">
        <v>200</v>
      </c>
    </row>
    <row r="33" spans="1:7" x14ac:dyDescent="0.2">
      <c r="A33" s="31">
        <v>3</v>
      </c>
      <c r="B33" s="32"/>
      <c r="C33" s="28"/>
      <c r="D33" s="24" t="s">
        <v>22</v>
      </c>
      <c r="E33" s="23"/>
      <c r="F33" s="23"/>
      <c r="G33" s="23"/>
    </row>
    <row r="34" spans="1:7" x14ac:dyDescent="0.2">
      <c r="A34" s="31">
        <v>31</v>
      </c>
      <c r="B34" s="32"/>
      <c r="C34" s="28"/>
      <c r="D34" s="24" t="s">
        <v>23</v>
      </c>
      <c r="E34" s="23"/>
      <c r="F34" s="23">
        <v>300</v>
      </c>
      <c r="G34" s="23">
        <v>200</v>
      </c>
    </row>
    <row r="35" spans="1:7" x14ac:dyDescent="0.2">
      <c r="A35" s="40">
        <v>32</v>
      </c>
      <c r="B35" s="41"/>
      <c r="C35" s="42"/>
      <c r="D35" s="24"/>
      <c r="E35" s="23"/>
      <c r="F35" s="23"/>
      <c r="G35" s="23"/>
    </row>
    <row r="36" spans="1:7" x14ac:dyDescent="0.2">
      <c r="A36" s="179" t="s">
        <v>66</v>
      </c>
      <c r="B36" s="180"/>
      <c r="C36" s="181"/>
      <c r="D36" s="28" t="s">
        <v>67</v>
      </c>
      <c r="E36" s="44">
        <v>1858.62</v>
      </c>
      <c r="F36" s="44">
        <v>1000</v>
      </c>
      <c r="G36" s="44">
        <v>3529.14</v>
      </c>
    </row>
    <row r="37" spans="1:7" x14ac:dyDescent="0.2">
      <c r="A37" s="161">
        <v>3</v>
      </c>
      <c r="B37" s="162"/>
      <c r="C37" s="163"/>
      <c r="D37" s="24" t="s">
        <v>22</v>
      </c>
      <c r="E37" s="23"/>
      <c r="F37" s="23"/>
      <c r="G37" s="23"/>
    </row>
    <row r="38" spans="1:7" x14ac:dyDescent="0.2">
      <c r="A38" s="164">
        <v>31</v>
      </c>
      <c r="B38" s="165"/>
      <c r="C38" s="166"/>
      <c r="D38" s="24" t="s">
        <v>23</v>
      </c>
      <c r="E38" s="23">
        <v>582.52</v>
      </c>
      <c r="F38" s="23">
        <v>600</v>
      </c>
      <c r="G38" s="23">
        <v>1000</v>
      </c>
    </row>
    <row r="39" spans="1:7" x14ac:dyDescent="0.2">
      <c r="A39" s="164">
        <v>32</v>
      </c>
      <c r="B39" s="165"/>
      <c r="C39" s="166"/>
      <c r="D39" s="24" t="s">
        <v>26</v>
      </c>
      <c r="E39" s="23">
        <v>1276</v>
      </c>
      <c r="F39" s="23">
        <v>400</v>
      </c>
      <c r="G39" s="23">
        <v>2529.14</v>
      </c>
    </row>
    <row r="40" spans="1:7" x14ac:dyDescent="0.2">
      <c r="A40" s="167" t="s">
        <v>132</v>
      </c>
      <c r="B40" s="168"/>
      <c r="C40" s="169"/>
      <c r="D40" s="28" t="s">
        <v>10</v>
      </c>
      <c r="E40" s="44">
        <v>1188.0899999999999</v>
      </c>
      <c r="F40" s="44">
        <v>3500</v>
      </c>
      <c r="G40" s="44">
        <v>3980.5</v>
      </c>
    </row>
    <row r="41" spans="1:7" ht="11.25" customHeight="1" x14ac:dyDescent="0.2">
      <c r="A41" s="161">
        <v>3</v>
      </c>
      <c r="B41" s="162"/>
      <c r="C41" s="163"/>
      <c r="D41" s="24" t="s">
        <v>22</v>
      </c>
      <c r="E41" s="23"/>
      <c r="F41" s="23"/>
      <c r="G41" s="23"/>
    </row>
    <row r="42" spans="1:7" x14ac:dyDescent="0.2">
      <c r="A42" s="164">
        <v>31</v>
      </c>
      <c r="B42" s="165"/>
      <c r="C42" s="166"/>
      <c r="D42" s="24" t="s">
        <v>23</v>
      </c>
      <c r="E42" s="23">
        <v>344.00200000000001</v>
      </c>
      <c r="F42" s="23">
        <v>3500</v>
      </c>
      <c r="G42" s="23">
        <v>1500</v>
      </c>
    </row>
    <row r="43" spans="1:7" x14ac:dyDescent="0.2">
      <c r="A43" s="164">
        <v>32</v>
      </c>
      <c r="B43" s="165"/>
      <c r="C43" s="166"/>
      <c r="D43" s="24" t="s">
        <v>26</v>
      </c>
      <c r="E43" s="23"/>
      <c r="F43" s="23"/>
      <c r="G43" s="23">
        <v>1000</v>
      </c>
    </row>
    <row r="44" spans="1:7" x14ac:dyDescent="0.2">
      <c r="A44" s="116">
        <v>38</v>
      </c>
      <c r="B44" s="117"/>
      <c r="C44" s="118"/>
      <c r="D44" s="115" t="s">
        <v>107</v>
      </c>
      <c r="E44" s="23">
        <v>1430</v>
      </c>
      <c r="F44" s="23">
        <v>1500</v>
      </c>
      <c r="G44" s="23">
        <v>1480.5</v>
      </c>
    </row>
    <row r="45" spans="1:7" ht="11.25" customHeight="1" x14ac:dyDescent="0.2">
      <c r="A45" s="179" t="s">
        <v>108</v>
      </c>
      <c r="B45" s="180"/>
      <c r="C45" s="181"/>
      <c r="D45" s="115" t="s">
        <v>109</v>
      </c>
      <c r="E45" s="44">
        <v>2500</v>
      </c>
      <c r="F45" s="44">
        <v>4500</v>
      </c>
      <c r="G45" s="44">
        <v>3360</v>
      </c>
    </row>
    <row r="46" spans="1:7" ht="11.25" customHeight="1" x14ac:dyDescent="0.2">
      <c r="A46" s="164">
        <v>31</v>
      </c>
      <c r="B46" s="165"/>
      <c r="C46" s="166"/>
      <c r="D46" s="119" t="s">
        <v>23</v>
      </c>
      <c r="E46" s="23"/>
      <c r="F46" s="23"/>
      <c r="G46" s="23">
        <v>360</v>
      </c>
    </row>
    <row r="47" spans="1:7" ht="11.25" customHeight="1" x14ac:dyDescent="0.2">
      <c r="A47" s="164">
        <v>32</v>
      </c>
      <c r="B47" s="165"/>
      <c r="C47" s="166"/>
      <c r="D47" s="119" t="s">
        <v>26</v>
      </c>
      <c r="E47" s="23">
        <v>2500</v>
      </c>
      <c r="F47" s="23">
        <v>4500</v>
      </c>
      <c r="G47" s="23">
        <v>3000</v>
      </c>
    </row>
    <row r="48" spans="1:7" x14ac:dyDescent="0.2">
      <c r="A48" s="179" t="s">
        <v>62</v>
      </c>
      <c r="B48" s="180"/>
      <c r="C48" s="181"/>
      <c r="D48" s="22" t="s">
        <v>63</v>
      </c>
      <c r="E48" s="44"/>
      <c r="F48" s="44">
        <v>1000</v>
      </c>
      <c r="G48" s="44">
        <v>1000</v>
      </c>
    </row>
    <row r="49" spans="1:7" ht="21.75" customHeight="1" x14ac:dyDescent="0.2">
      <c r="A49" s="161">
        <v>4</v>
      </c>
      <c r="B49" s="162"/>
      <c r="C49" s="163"/>
      <c r="D49" s="24" t="s">
        <v>68</v>
      </c>
      <c r="E49" s="23"/>
      <c r="F49" s="23"/>
      <c r="G49" s="44"/>
    </row>
    <row r="50" spans="1:7" ht="20.25" customHeight="1" x14ac:dyDescent="0.2">
      <c r="A50" s="164">
        <v>42</v>
      </c>
      <c r="B50" s="165"/>
      <c r="C50" s="166"/>
      <c r="D50" s="24" t="s">
        <v>68</v>
      </c>
      <c r="E50" s="23"/>
      <c r="F50" s="23">
        <v>1000</v>
      </c>
      <c r="G50" s="23">
        <v>1000</v>
      </c>
    </row>
    <row r="51" spans="1:7" x14ac:dyDescent="0.2">
      <c r="A51" s="33"/>
      <c r="B51" s="26"/>
      <c r="C51" s="27"/>
      <c r="D51" s="24"/>
      <c r="E51" s="23"/>
      <c r="F51" s="23"/>
      <c r="G51" s="23"/>
    </row>
    <row r="52" spans="1:7" x14ac:dyDescent="0.2">
      <c r="A52" s="179" t="s">
        <v>66</v>
      </c>
      <c r="B52" s="180"/>
      <c r="C52" s="181"/>
      <c r="D52" s="28" t="s">
        <v>67</v>
      </c>
      <c r="E52" s="44">
        <v>625</v>
      </c>
      <c r="F52" s="44"/>
      <c r="G52" s="44">
        <v>1000</v>
      </c>
    </row>
    <row r="53" spans="1:7" ht="22.5" x14ac:dyDescent="0.2">
      <c r="A53" s="161">
        <v>4</v>
      </c>
      <c r="B53" s="162"/>
      <c r="C53" s="163"/>
      <c r="D53" s="24" t="s">
        <v>68</v>
      </c>
      <c r="E53" s="23"/>
      <c r="F53" s="23"/>
      <c r="G53" s="23"/>
    </row>
    <row r="54" spans="1:7" ht="22.5" x14ac:dyDescent="0.2">
      <c r="A54" s="164">
        <v>42</v>
      </c>
      <c r="B54" s="165"/>
      <c r="C54" s="166"/>
      <c r="D54" s="24" t="s">
        <v>68</v>
      </c>
      <c r="E54" s="23">
        <v>625</v>
      </c>
      <c r="F54" s="23">
        <v>0</v>
      </c>
      <c r="G54" s="23">
        <v>1000</v>
      </c>
    </row>
    <row r="55" spans="1:7" x14ac:dyDescent="0.2">
      <c r="A55" s="179" t="s">
        <v>132</v>
      </c>
      <c r="B55" s="180"/>
      <c r="C55" s="181"/>
      <c r="D55" s="28" t="s">
        <v>10</v>
      </c>
      <c r="E55" s="44">
        <v>844.07</v>
      </c>
      <c r="F55" s="44">
        <v>2000</v>
      </c>
      <c r="G55" s="44">
        <v>2000</v>
      </c>
    </row>
    <row r="56" spans="1:7" ht="22.5" x14ac:dyDescent="0.2">
      <c r="A56" s="161">
        <v>4</v>
      </c>
      <c r="B56" s="162"/>
      <c r="C56" s="163"/>
      <c r="D56" s="24" t="s">
        <v>30</v>
      </c>
      <c r="E56" s="44"/>
      <c r="F56" s="23"/>
      <c r="G56" s="44"/>
    </row>
    <row r="57" spans="1:7" ht="33.75" x14ac:dyDescent="0.2">
      <c r="A57" s="164">
        <v>42</v>
      </c>
      <c r="B57" s="165"/>
      <c r="C57" s="166"/>
      <c r="D57" s="119" t="s">
        <v>51</v>
      </c>
      <c r="E57" s="23">
        <v>844.07</v>
      </c>
      <c r="F57" s="23">
        <v>2000</v>
      </c>
      <c r="G57" s="23">
        <v>2000</v>
      </c>
    </row>
    <row r="58" spans="1:7" x14ac:dyDescent="0.2">
      <c r="A58" s="126"/>
      <c r="B58" s="127"/>
      <c r="C58" s="128"/>
      <c r="D58" s="119"/>
      <c r="E58" s="23"/>
      <c r="F58" s="23"/>
      <c r="G58" s="23"/>
    </row>
    <row r="59" spans="1:7" x14ac:dyDescent="0.2">
      <c r="A59" s="132" t="s">
        <v>113</v>
      </c>
      <c r="B59" s="129"/>
      <c r="C59" s="130"/>
      <c r="D59" s="131" t="s">
        <v>112</v>
      </c>
      <c r="E59" s="44">
        <v>729.99</v>
      </c>
      <c r="F59" s="23"/>
      <c r="G59" s="23"/>
    </row>
    <row r="60" spans="1:7" x14ac:dyDescent="0.2">
      <c r="A60" s="185" t="s">
        <v>58</v>
      </c>
      <c r="B60" s="186"/>
      <c r="C60" s="187"/>
      <c r="D60" s="28" t="s">
        <v>81</v>
      </c>
      <c r="E60" s="23"/>
      <c r="F60" s="44"/>
      <c r="G60" s="44"/>
    </row>
    <row r="61" spans="1:7" x14ac:dyDescent="0.2">
      <c r="A61" s="161">
        <v>3</v>
      </c>
      <c r="B61" s="162"/>
      <c r="C61" s="163"/>
      <c r="D61" s="24" t="s">
        <v>22</v>
      </c>
      <c r="E61" s="23"/>
      <c r="F61" s="23"/>
      <c r="G61" s="23"/>
    </row>
    <row r="62" spans="1:7" x14ac:dyDescent="0.2">
      <c r="A62" s="164">
        <v>32</v>
      </c>
      <c r="B62" s="165"/>
      <c r="C62" s="166"/>
      <c r="D62" s="24" t="s">
        <v>26</v>
      </c>
      <c r="E62" s="23">
        <v>729.99</v>
      </c>
      <c r="F62" s="23"/>
      <c r="G62" s="23"/>
    </row>
    <row r="63" spans="1:7" x14ac:dyDescent="0.2">
      <c r="A63" s="158" t="s">
        <v>69</v>
      </c>
      <c r="B63" s="159"/>
      <c r="C63" s="160"/>
      <c r="D63" s="20" t="s">
        <v>70</v>
      </c>
      <c r="E63" s="23"/>
      <c r="F63" s="23"/>
      <c r="G63" s="23"/>
    </row>
    <row r="64" spans="1:7" s="45" customFormat="1" x14ac:dyDescent="0.2">
      <c r="A64" s="167" t="s">
        <v>58</v>
      </c>
      <c r="B64" s="168"/>
      <c r="C64" s="169"/>
      <c r="D64" s="43" t="s">
        <v>71</v>
      </c>
      <c r="E64" s="21">
        <v>1480.76</v>
      </c>
      <c r="F64" s="21"/>
      <c r="G64" s="21"/>
    </row>
    <row r="65" spans="1:7" x14ac:dyDescent="0.2">
      <c r="A65" s="29">
        <v>3</v>
      </c>
      <c r="B65" s="30"/>
      <c r="C65" s="24"/>
      <c r="D65" s="24" t="s">
        <v>22</v>
      </c>
      <c r="E65" s="44"/>
      <c r="F65" s="44"/>
      <c r="G65" s="44"/>
    </row>
    <row r="66" spans="1:7" x14ac:dyDescent="0.2">
      <c r="A66" s="25">
        <v>31</v>
      </c>
      <c r="B66" s="30"/>
      <c r="C66" s="24"/>
      <c r="D66" s="24" t="s">
        <v>23</v>
      </c>
      <c r="E66" s="23"/>
      <c r="F66" s="23"/>
      <c r="G66" s="23"/>
    </row>
    <row r="67" spans="1:7" x14ac:dyDescent="0.2">
      <c r="A67" s="25">
        <v>32</v>
      </c>
      <c r="B67" s="26"/>
      <c r="C67" s="27"/>
      <c r="D67" s="24" t="s">
        <v>26</v>
      </c>
      <c r="E67" s="23">
        <v>1480.76</v>
      </c>
      <c r="F67" s="23"/>
      <c r="G67" s="23"/>
    </row>
    <row r="68" spans="1:7" ht="10.5" customHeight="1" x14ac:dyDescent="0.2">
      <c r="A68" s="170" t="s">
        <v>72</v>
      </c>
      <c r="B68" s="171"/>
      <c r="C68" s="172"/>
      <c r="D68" s="18" t="s">
        <v>73</v>
      </c>
      <c r="E68" s="23"/>
      <c r="F68" s="23"/>
      <c r="G68" s="23"/>
    </row>
    <row r="69" spans="1:7" ht="22.5" hidden="1" x14ac:dyDescent="0.2">
      <c r="A69" s="158" t="s">
        <v>74</v>
      </c>
      <c r="B69" s="159"/>
      <c r="C69" s="160"/>
      <c r="D69" s="20" t="s">
        <v>75</v>
      </c>
      <c r="E69" s="19"/>
      <c r="F69" s="19"/>
      <c r="G69" s="19"/>
    </row>
    <row r="70" spans="1:7" hidden="1" x14ac:dyDescent="0.2">
      <c r="A70" s="179" t="s">
        <v>66</v>
      </c>
      <c r="B70" s="180"/>
      <c r="C70" s="181"/>
      <c r="D70" s="22" t="s">
        <v>67</v>
      </c>
      <c r="E70" s="21"/>
      <c r="F70" s="21"/>
      <c r="G70" s="21"/>
    </row>
    <row r="71" spans="1:7" hidden="1" x14ac:dyDescent="0.2">
      <c r="A71" s="29">
        <v>3</v>
      </c>
      <c r="B71" s="30"/>
      <c r="C71" s="24"/>
      <c r="D71" s="24" t="s">
        <v>22</v>
      </c>
      <c r="E71" s="23"/>
      <c r="F71" s="23"/>
      <c r="G71" s="23"/>
    </row>
    <row r="72" spans="1:7" hidden="1" x14ac:dyDescent="0.2">
      <c r="A72" s="25">
        <v>31</v>
      </c>
      <c r="B72" s="34"/>
      <c r="C72" s="35"/>
      <c r="D72" s="24" t="s">
        <v>23</v>
      </c>
      <c r="E72" s="23"/>
      <c r="F72" s="23"/>
      <c r="G72" s="23"/>
    </row>
    <row r="73" spans="1:7" hidden="1" x14ac:dyDescent="0.2">
      <c r="A73" s="25">
        <v>32</v>
      </c>
      <c r="B73" s="34"/>
      <c r="C73" s="35"/>
      <c r="D73" s="24" t="s">
        <v>26</v>
      </c>
      <c r="E73" s="23"/>
      <c r="F73" s="23"/>
      <c r="G73" s="23"/>
    </row>
    <row r="74" spans="1:7" ht="33.75" hidden="1" x14ac:dyDescent="0.2">
      <c r="A74" s="158" t="s">
        <v>76</v>
      </c>
      <c r="B74" s="159"/>
      <c r="C74" s="160"/>
      <c r="D74" s="20" t="s">
        <v>77</v>
      </c>
      <c r="E74" s="23"/>
      <c r="F74" s="23"/>
      <c r="G74" s="23"/>
    </row>
    <row r="75" spans="1:7" hidden="1" x14ac:dyDescent="0.2">
      <c r="A75" s="179" t="s">
        <v>78</v>
      </c>
      <c r="B75" s="180"/>
      <c r="C75" s="181"/>
      <c r="D75" s="22" t="s">
        <v>67</v>
      </c>
      <c r="E75" s="83">
        <v>11879.45</v>
      </c>
      <c r="F75" s="21"/>
      <c r="G75" s="21"/>
    </row>
    <row r="76" spans="1:7" hidden="1" x14ac:dyDescent="0.2">
      <c r="A76" s="29">
        <v>3</v>
      </c>
      <c r="B76" s="30"/>
      <c r="C76" s="24"/>
      <c r="D76" s="24" t="s">
        <v>22</v>
      </c>
      <c r="E76" s="23"/>
      <c r="F76" s="23"/>
      <c r="G76" s="23"/>
    </row>
    <row r="77" spans="1:7" hidden="1" x14ac:dyDescent="0.2">
      <c r="A77" s="29">
        <v>32</v>
      </c>
      <c r="B77" s="30"/>
      <c r="C77" s="24"/>
      <c r="D77" s="24" t="s">
        <v>26</v>
      </c>
      <c r="E77" s="23">
        <v>6316.73</v>
      </c>
      <c r="F77" s="23"/>
      <c r="G77" s="23"/>
    </row>
    <row r="78" spans="1:7" ht="11.25" hidden="1" customHeight="1" x14ac:dyDescent="0.2">
      <c r="A78" s="179" t="s">
        <v>106</v>
      </c>
      <c r="B78" s="180"/>
      <c r="C78" s="181"/>
      <c r="D78" s="82">
        <v>540196</v>
      </c>
      <c r="E78" s="23"/>
      <c r="F78" s="23"/>
      <c r="G78" s="23"/>
    </row>
    <row r="79" spans="1:7" hidden="1" x14ac:dyDescent="0.2">
      <c r="A79" s="80">
        <v>32</v>
      </c>
      <c r="B79" s="81"/>
      <c r="C79" s="82"/>
      <c r="D79" s="82"/>
      <c r="E79" s="23">
        <v>5562.72</v>
      </c>
      <c r="F79" s="23"/>
      <c r="G79" s="23"/>
    </row>
    <row r="80" spans="1:7" x14ac:dyDescent="0.2">
      <c r="A80" s="188" t="s">
        <v>79</v>
      </c>
      <c r="B80" s="189"/>
      <c r="C80" s="190"/>
      <c r="D80" s="28" t="s">
        <v>80</v>
      </c>
      <c r="E80" s="44">
        <v>3567.92</v>
      </c>
      <c r="F80" s="23"/>
      <c r="G80" s="23"/>
    </row>
    <row r="81" spans="1:7" x14ac:dyDescent="0.2">
      <c r="A81" s="182">
        <v>32</v>
      </c>
      <c r="B81" s="183"/>
      <c r="C81" s="184"/>
      <c r="D81" s="24" t="s">
        <v>114</v>
      </c>
      <c r="E81" s="23">
        <v>2013.46</v>
      </c>
      <c r="F81" s="23"/>
      <c r="G81" s="23"/>
    </row>
    <row r="82" spans="1:7" ht="12.75" customHeight="1" x14ac:dyDescent="0.2">
      <c r="A82" s="77"/>
      <c r="B82" s="78"/>
      <c r="C82" s="79"/>
      <c r="D82" s="24" t="s">
        <v>82</v>
      </c>
      <c r="E82" s="23"/>
      <c r="F82" s="23"/>
      <c r="G82" s="23"/>
    </row>
    <row r="83" spans="1:7" ht="12.75" customHeight="1" x14ac:dyDescent="0.2">
      <c r="A83" s="120"/>
      <c r="B83" s="121"/>
      <c r="C83" s="122"/>
      <c r="D83" s="115" t="s">
        <v>105</v>
      </c>
      <c r="E83" s="23">
        <v>1554.46</v>
      </c>
      <c r="F83" s="23"/>
      <c r="G83" s="23"/>
    </row>
    <row r="84" spans="1:7" x14ac:dyDescent="0.2">
      <c r="A84" s="133"/>
      <c r="B84" s="134"/>
      <c r="C84" s="134"/>
      <c r="D84" s="135"/>
      <c r="E84" s="36">
        <v>1784387.77</v>
      </c>
      <c r="F84" s="36">
        <v>1744443.79</v>
      </c>
      <c r="G84" s="36">
        <v>1715610.07</v>
      </c>
    </row>
  </sheetData>
  <mergeCells count="58">
    <mergeCell ref="A81:C81"/>
    <mergeCell ref="A60:C60"/>
    <mergeCell ref="A61:C61"/>
    <mergeCell ref="A62:C62"/>
    <mergeCell ref="A63:C63"/>
    <mergeCell ref="A64:C64"/>
    <mergeCell ref="A68:C68"/>
    <mergeCell ref="A69:C69"/>
    <mergeCell ref="A70:C70"/>
    <mergeCell ref="A74:C74"/>
    <mergeCell ref="A75:C75"/>
    <mergeCell ref="A80:C80"/>
    <mergeCell ref="A78:C78"/>
    <mergeCell ref="A57:C57"/>
    <mergeCell ref="A41:C41"/>
    <mergeCell ref="A42:C42"/>
    <mergeCell ref="A43:C43"/>
    <mergeCell ref="A48:C48"/>
    <mergeCell ref="A49:C49"/>
    <mergeCell ref="A50:C50"/>
    <mergeCell ref="A52:C52"/>
    <mergeCell ref="A53:C53"/>
    <mergeCell ref="A54:C54"/>
    <mergeCell ref="A55:C55"/>
    <mergeCell ref="A56:C56"/>
    <mergeCell ref="A45:C45"/>
    <mergeCell ref="A46:C46"/>
    <mergeCell ref="A47:C47"/>
    <mergeCell ref="A40:C40"/>
    <mergeCell ref="A23:C23"/>
    <mergeCell ref="A24:C24"/>
    <mergeCell ref="A25:C25"/>
    <mergeCell ref="A26:C26"/>
    <mergeCell ref="A28:C28"/>
    <mergeCell ref="A29:C29"/>
    <mergeCell ref="A32:C32"/>
    <mergeCell ref="A36:C36"/>
    <mergeCell ref="A37:C37"/>
    <mergeCell ref="A38:C38"/>
    <mergeCell ref="A39:C39"/>
    <mergeCell ref="A8:C8"/>
    <mergeCell ref="A1:H1"/>
    <mergeCell ref="A3:H3"/>
    <mergeCell ref="A5:C5"/>
    <mergeCell ref="A6:C6"/>
    <mergeCell ref="A7:C7"/>
    <mergeCell ref="A22:C22"/>
    <mergeCell ref="A9:C9"/>
    <mergeCell ref="A10:C10"/>
    <mergeCell ref="A11:C11"/>
    <mergeCell ref="A12:C12"/>
    <mergeCell ref="A13:C13"/>
    <mergeCell ref="A16:C16"/>
    <mergeCell ref="A17:C17"/>
    <mergeCell ref="A18:C18"/>
    <mergeCell ref="A19:C19"/>
    <mergeCell ref="A20:C20"/>
    <mergeCell ref="A21:C2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tabSelected="1" workbookViewId="0">
      <selection activeCell="F13" sqref="F13"/>
    </sheetView>
  </sheetViews>
  <sheetFormatPr defaultRowHeight="15" x14ac:dyDescent="0.25"/>
  <cols>
    <col min="5" max="5" width="1.7109375" customWidth="1"/>
    <col min="6" max="6" width="13.28515625" customWidth="1"/>
    <col min="7" max="7" width="14.7109375" customWidth="1"/>
    <col min="8" max="8" width="13.7109375" customWidth="1"/>
    <col min="9" max="9" width="14.7109375" customWidth="1"/>
  </cols>
  <sheetData>
    <row r="1" spans="1:9" ht="26.25" customHeight="1" x14ac:dyDescent="0.25">
      <c r="A1" s="174" t="s">
        <v>119</v>
      </c>
      <c r="B1" s="174"/>
      <c r="C1" s="174"/>
      <c r="D1" s="174"/>
      <c r="E1" s="174"/>
      <c r="F1" s="174"/>
      <c r="G1" s="174"/>
      <c r="H1" s="174"/>
      <c r="I1" s="174"/>
    </row>
    <row r="2" spans="1:9" ht="0.75" hidden="1" customHeight="1" x14ac:dyDescent="0.25">
      <c r="A2" s="84"/>
      <c r="B2" s="84"/>
      <c r="C2" s="84"/>
      <c r="D2" s="84"/>
      <c r="E2" s="84"/>
      <c r="F2" s="84"/>
      <c r="G2" s="84"/>
      <c r="H2" s="84"/>
      <c r="I2" s="84"/>
    </row>
    <row r="3" spans="1:9" x14ac:dyDescent="0.25">
      <c r="A3" s="174" t="s">
        <v>1</v>
      </c>
      <c r="B3" s="174"/>
      <c r="C3" s="174"/>
      <c r="D3" s="174"/>
      <c r="E3" s="174"/>
      <c r="F3" s="174"/>
      <c r="G3" s="174"/>
      <c r="H3" s="174"/>
      <c r="I3" s="193"/>
    </row>
    <row r="4" spans="1:9" hidden="1" x14ac:dyDescent="0.25">
      <c r="A4" s="84"/>
      <c r="B4" s="84"/>
      <c r="C4" s="84"/>
      <c r="D4" s="84"/>
      <c r="E4" s="84"/>
      <c r="F4" s="84"/>
      <c r="G4" s="84"/>
      <c r="H4" s="84"/>
      <c r="I4" s="15"/>
    </row>
    <row r="5" spans="1:9" x14ac:dyDescent="0.25">
      <c r="A5" s="174" t="s">
        <v>84</v>
      </c>
      <c r="B5" s="175"/>
      <c r="C5" s="175"/>
      <c r="D5" s="175"/>
      <c r="E5" s="175"/>
      <c r="F5" s="175"/>
      <c r="G5" s="175"/>
      <c r="H5" s="175"/>
      <c r="I5" s="175"/>
    </row>
    <row r="6" spans="1:9" hidden="1" x14ac:dyDescent="0.25">
      <c r="A6" s="85"/>
      <c r="B6" s="86"/>
      <c r="C6" s="86"/>
      <c r="D6" s="86"/>
      <c r="E6" s="87"/>
      <c r="F6" s="87"/>
      <c r="G6" s="88"/>
      <c r="H6" s="88"/>
      <c r="I6" s="123"/>
    </row>
    <row r="7" spans="1:9" ht="22.5" x14ac:dyDescent="0.25">
      <c r="A7" s="89"/>
      <c r="B7" s="90"/>
      <c r="C7" s="90"/>
      <c r="D7" s="91"/>
      <c r="E7" s="92"/>
      <c r="F7" s="93" t="s">
        <v>116</v>
      </c>
      <c r="G7" s="93" t="s">
        <v>117</v>
      </c>
      <c r="H7" s="93" t="s">
        <v>120</v>
      </c>
      <c r="I7" s="124"/>
    </row>
    <row r="8" spans="1:9" x14ac:dyDescent="0.25">
      <c r="A8" s="194" t="s">
        <v>85</v>
      </c>
      <c r="B8" s="195"/>
      <c r="C8" s="195"/>
      <c r="D8" s="195"/>
      <c r="E8" s="196"/>
      <c r="F8" s="143">
        <v>1650670.02</v>
      </c>
      <c r="G8" s="147">
        <v>1744443.79</v>
      </c>
      <c r="H8" s="94">
        <v>1715610.07</v>
      </c>
    </row>
    <row r="9" spans="1:9" x14ac:dyDescent="0.25">
      <c r="A9" s="191" t="s">
        <v>101</v>
      </c>
      <c r="B9" s="192"/>
      <c r="C9" s="192"/>
      <c r="D9" s="192"/>
      <c r="E9" s="197"/>
      <c r="F9" s="139">
        <v>1645670.02</v>
      </c>
      <c r="G9" s="146">
        <v>1743443.79</v>
      </c>
      <c r="H9" s="95">
        <v>1711080.93</v>
      </c>
    </row>
    <row r="10" spans="1:9" x14ac:dyDescent="0.25">
      <c r="A10" s="198" t="s">
        <v>102</v>
      </c>
      <c r="B10" s="199"/>
      <c r="C10" s="199"/>
      <c r="D10" s="199"/>
      <c r="E10" s="197"/>
      <c r="F10" s="139">
        <v>0</v>
      </c>
      <c r="G10" s="146"/>
      <c r="H10" s="95"/>
    </row>
    <row r="11" spans="1:9" x14ac:dyDescent="0.25">
      <c r="A11" s="138" t="s">
        <v>103</v>
      </c>
      <c r="B11" s="137"/>
      <c r="C11" s="137"/>
      <c r="D11" s="137"/>
      <c r="E11" s="144"/>
      <c r="F11" s="139">
        <v>4349.71</v>
      </c>
      <c r="G11" s="147">
        <v>1000</v>
      </c>
      <c r="H11" s="95">
        <v>4529.1400000000003</v>
      </c>
    </row>
    <row r="12" spans="1:9" x14ac:dyDescent="0.25">
      <c r="A12" s="96" t="s">
        <v>86</v>
      </c>
      <c r="B12" s="136"/>
      <c r="C12" s="136"/>
      <c r="D12" s="136"/>
      <c r="E12" s="145"/>
      <c r="F12" s="140">
        <v>1781387.77</v>
      </c>
      <c r="G12" s="146">
        <v>1744443.79</v>
      </c>
      <c r="H12" s="94">
        <v>1715610.07</v>
      </c>
    </row>
    <row r="13" spans="1:9" x14ac:dyDescent="0.25">
      <c r="A13" s="200" t="s">
        <v>87</v>
      </c>
      <c r="B13" s="192"/>
      <c r="C13" s="192"/>
      <c r="D13" s="192"/>
      <c r="E13" s="201"/>
      <c r="F13" s="139">
        <v>1777848.7</v>
      </c>
      <c r="G13" s="146">
        <v>1741443.79</v>
      </c>
      <c r="H13" s="95">
        <v>1711610.07</v>
      </c>
    </row>
    <row r="14" spans="1:9" ht="15.75" thickBot="1" x14ac:dyDescent="0.3">
      <c r="A14" s="202" t="s">
        <v>88</v>
      </c>
      <c r="B14" s="199"/>
      <c r="C14" s="199"/>
      <c r="D14" s="199"/>
      <c r="E14" s="197"/>
      <c r="F14" s="141">
        <v>3539.04</v>
      </c>
      <c r="G14" s="148">
        <v>3000</v>
      </c>
      <c r="H14" s="97">
        <v>4000</v>
      </c>
    </row>
    <row r="15" spans="1:9" ht="15.75" thickBot="1" x14ac:dyDescent="0.3">
      <c r="A15" s="203" t="s">
        <v>89</v>
      </c>
      <c r="B15" s="195"/>
      <c r="C15" s="195"/>
      <c r="D15" s="195"/>
      <c r="E15" s="204"/>
      <c r="F15" s="142">
        <v>-131368.04</v>
      </c>
      <c r="G15" s="149"/>
      <c r="H15" s="98"/>
    </row>
    <row r="16" spans="1:9" x14ac:dyDescent="0.25">
      <c r="A16" s="84"/>
      <c r="B16" s="99"/>
      <c r="C16" s="99"/>
      <c r="D16" s="99"/>
      <c r="E16" s="99"/>
      <c r="F16" s="99"/>
      <c r="G16" s="100"/>
      <c r="H16" s="101"/>
      <c r="I16" s="102"/>
    </row>
    <row r="17" spans="1:9" x14ac:dyDescent="0.25">
      <c r="A17" s="174" t="s">
        <v>90</v>
      </c>
      <c r="B17" s="175"/>
      <c r="C17" s="175"/>
      <c r="D17" s="175"/>
      <c r="E17" s="175"/>
      <c r="F17" s="175"/>
      <c r="G17" s="175"/>
      <c r="H17" s="175"/>
      <c r="I17" s="175"/>
    </row>
    <row r="18" spans="1:9" hidden="1" x14ac:dyDescent="0.25">
      <c r="A18" s="84"/>
      <c r="B18" s="99"/>
      <c r="C18" s="99"/>
      <c r="D18" s="99"/>
      <c r="E18" s="99"/>
      <c r="F18" s="99"/>
      <c r="G18" s="99"/>
      <c r="H18" s="101"/>
      <c r="I18" s="101"/>
    </row>
    <row r="19" spans="1:9" ht="22.5" x14ac:dyDescent="0.25">
      <c r="A19" s="103"/>
      <c r="B19" s="104"/>
      <c r="C19" s="104"/>
      <c r="D19" s="105"/>
      <c r="E19" s="106"/>
      <c r="F19" s="93" t="s">
        <v>124</v>
      </c>
      <c r="G19" s="107" t="s">
        <v>117</v>
      </c>
      <c r="H19" s="107" t="s">
        <v>125</v>
      </c>
    </row>
    <row r="20" spans="1:9" ht="15.75" customHeight="1" x14ac:dyDescent="0.25">
      <c r="A20" s="191" t="s">
        <v>91</v>
      </c>
      <c r="B20" s="205"/>
      <c r="C20" s="205"/>
      <c r="D20" s="205"/>
      <c r="E20" s="205"/>
      <c r="F20" s="97"/>
      <c r="G20" s="97"/>
      <c r="H20" s="97"/>
    </row>
    <row r="21" spans="1:9" ht="20.25" customHeight="1" x14ac:dyDescent="0.25">
      <c r="A21" s="191" t="s">
        <v>92</v>
      </c>
      <c r="B21" s="192"/>
      <c r="C21" s="192"/>
      <c r="D21" s="192"/>
      <c r="E21" s="192"/>
      <c r="F21" s="97"/>
      <c r="G21" s="97"/>
      <c r="H21" s="97"/>
    </row>
    <row r="22" spans="1:9" x14ac:dyDescent="0.25">
      <c r="A22" s="203" t="s">
        <v>93</v>
      </c>
      <c r="B22" s="195"/>
      <c r="C22" s="195"/>
      <c r="D22" s="195"/>
      <c r="E22" s="195"/>
      <c r="F22" s="94"/>
      <c r="G22" s="94"/>
      <c r="H22" s="94"/>
    </row>
    <row r="23" spans="1:9" x14ac:dyDescent="0.25">
      <c r="A23" s="108"/>
      <c r="B23" s="100"/>
      <c r="C23" s="100"/>
      <c r="D23" s="100"/>
      <c r="E23" s="100"/>
      <c r="F23" s="100"/>
      <c r="G23" s="100"/>
      <c r="H23" s="102"/>
      <c r="I23" s="102"/>
    </row>
    <row r="24" spans="1:9" ht="14.25" customHeight="1" x14ac:dyDescent="0.25">
      <c r="A24" s="207" t="s">
        <v>94</v>
      </c>
      <c r="B24" s="208"/>
      <c r="C24" s="208"/>
      <c r="D24" s="208"/>
      <c r="E24" s="208"/>
      <c r="F24" s="208"/>
      <c r="G24" s="208"/>
      <c r="H24" s="208"/>
      <c r="I24" s="208"/>
    </row>
    <row r="25" spans="1:9" hidden="1" x14ac:dyDescent="0.25">
      <c r="A25" s="108"/>
      <c r="B25" s="100"/>
      <c r="C25" s="100"/>
      <c r="D25" s="100"/>
      <c r="E25" s="100"/>
      <c r="F25" s="100"/>
      <c r="G25" s="100"/>
      <c r="H25" s="102"/>
      <c r="I25" s="102"/>
    </row>
    <row r="26" spans="1:9" ht="22.5" x14ac:dyDescent="0.25">
      <c r="A26" s="89"/>
      <c r="B26" s="90"/>
      <c r="C26" s="90"/>
      <c r="D26" s="91"/>
      <c r="E26" s="92"/>
      <c r="F26" s="93" t="s">
        <v>121</v>
      </c>
      <c r="G26" s="93" t="s">
        <v>122</v>
      </c>
      <c r="H26" s="93" t="s">
        <v>123</v>
      </c>
    </row>
    <row r="27" spans="1:9" ht="26.25" customHeight="1" x14ac:dyDescent="0.25">
      <c r="A27" s="209" t="s">
        <v>95</v>
      </c>
      <c r="B27" s="210"/>
      <c r="C27" s="210"/>
      <c r="D27" s="210"/>
      <c r="E27" s="211"/>
      <c r="F27" s="109"/>
      <c r="G27" s="109"/>
      <c r="H27" s="109"/>
    </row>
    <row r="28" spans="1:9" ht="39" customHeight="1" x14ac:dyDescent="0.25">
      <c r="A28" s="212" t="s">
        <v>96</v>
      </c>
      <c r="B28" s="213"/>
      <c r="C28" s="213"/>
      <c r="D28" s="213"/>
      <c r="E28" s="214"/>
      <c r="F28" s="110">
        <v>4529.1400000000003</v>
      </c>
      <c r="G28" s="110">
        <v>1000</v>
      </c>
      <c r="H28" s="110">
        <v>4529.1400000000003</v>
      </c>
    </row>
    <row r="29" spans="1:9" x14ac:dyDescent="0.25">
      <c r="A29" s="111"/>
      <c r="B29" s="111"/>
      <c r="C29" s="111"/>
      <c r="D29" s="111"/>
      <c r="E29" s="111"/>
      <c r="F29" s="111"/>
      <c r="G29" s="111"/>
      <c r="H29" s="111"/>
    </row>
    <row r="30" spans="1:9" x14ac:dyDescent="0.25">
      <c r="A30" s="200" t="s">
        <v>97</v>
      </c>
      <c r="B30" s="192"/>
      <c r="C30" s="192"/>
      <c r="D30" s="192"/>
      <c r="E30" s="192"/>
      <c r="F30" s="97">
        <v>4349.71</v>
      </c>
      <c r="G30" s="97">
        <v>1000</v>
      </c>
      <c r="H30" s="97">
        <v>4529.1400000000003</v>
      </c>
    </row>
    <row r="31" spans="1:9" ht="0.75" customHeight="1" x14ac:dyDescent="0.25">
      <c r="A31" s="112"/>
      <c r="B31" s="113"/>
      <c r="C31" s="113"/>
      <c r="D31" s="113"/>
      <c r="E31" s="113"/>
      <c r="F31" s="113"/>
      <c r="G31" s="114"/>
      <c r="H31" s="114"/>
      <c r="I31" s="114"/>
    </row>
    <row r="32" spans="1:9" x14ac:dyDescent="0.25">
      <c r="A32" s="206" t="s">
        <v>100</v>
      </c>
      <c r="B32" s="206"/>
      <c r="C32" s="206"/>
      <c r="D32" s="206"/>
      <c r="E32" s="206"/>
      <c r="F32" s="206"/>
      <c r="G32" s="206"/>
      <c r="H32" s="206"/>
      <c r="I32" s="206"/>
    </row>
    <row r="33" spans="1:9" hidden="1" x14ac:dyDescent="0.25">
      <c r="A33" s="13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206" t="s">
        <v>98</v>
      </c>
      <c r="B34" s="206"/>
      <c r="C34" s="206"/>
      <c r="D34" s="206"/>
      <c r="E34" s="206"/>
      <c r="F34" s="206"/>
      <c r="G34" s="206"/>
      <c r="H34" s="206"/>
      <c r="I34" s="206"/>
    </row>
    <row r="35" spans="1:9" hidden="1" x14ac:dyDescent="0.25">
      <c r="A35" s="13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206" t="s">
        <v>99</v>
      </c>
      <c r="B36" s="206"/>
      <c r="C36" s="206"/>
      <c r="D36" s="206"/>
      <c r="E36" s="206"/>
      <c r="F36" s="206"/>
      <c r="G36" s="206"/>
      <c r="H36" s="206"/>
      <c r="I36" s="206"/>
    </row>
  </sheetData>
  <mergeCells count="20">
    <mergeCell ref="A34:I34"/>
    <mergeCell ref="A36:I36"/>
    <mergeCell ref="A22:E22"/>
    <mergeCell ref="A24:I24"/>
    <mergeCell ref="A27:E27"/>
    <mergeCell ref="A28:E28"/>
    <mergeCell ref="A30:E30"/>
    <mergeCell ref="A32:I32"/>
    <mergeCell ref="A21:E21"/>
    <mergeCell ref="A1:I1"/>
    <mergeCell ref="A3:I3"/>
    <mergeCell ref="A5:I5"/>
    <mergeCell ref="A8:E8"/>
    <mergeCell ref="A9:E9"/>
    <mergeCell ref="A10:E10"/>
    <mergeCell ref="A13:E13"/>
    <mergeCell ref="A14:E14"/>
    <mergeCell ref="A15:E15"/>
    <mergeCell ref="A17:I17"/>
    <mergeCell ref="A20:E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RAČUN PRIH.I RASH.</vt:lpstr>
      <vt:lpstr>FUNKCIJSKI</vt:lpstr>
      <vt:lpstr>List3</vt:lpstr>
      <vt:lpstr>RASHODI</vt:lpstr>
      <vt:lpstr>SAŽEZAK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2026-09-07T07:16:20Z</dcterms:modified>
</cp:coreProperties>
</file>