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4" i="1" s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<sst xmlns="http://schemas.openxmlformats.org/spreadsheetml/2006/main" count="218" uniqueCount="96">
  <si>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</si>
  <si>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</si>
  <si>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</si>
  <si>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</si>
  <si>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</si>
  <si>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</si>
  <si>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</si>
  <si>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</si>
  <si>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01.10.2025 Do 31.10.2025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</si>
  <si>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</si>
  <si>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</si>
  <si>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</si>
  <si>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</si>
  <si>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</si>
  <si>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</si>
  <si>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</si>
  <si>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</si>
  <si>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</si>
  <si>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</si>
  <si>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</si>
  <si>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</si>
  <si>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</si>
  <si>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</si>
  <si>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</si>
  <si>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</si>
  <si>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</si>
  <si>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</si>
  <si>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</si>
  <si>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</si>
  <si>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</si>
  <si>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</si>
  <si>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MARASOVIĆ ŠEFANČIĆ JELENA</t>
  </si>
  <si>
    <t>82718629314</t>
  </si>
  <si>
    <t xml:space="preserve">SLUŽBENA PUTOVANJA           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</si>
  <si>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</si>
  <si>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</si>
  <si>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</si>
  <si>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</si>
  <si>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</si>
  <si>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 xml:space="preserve">USLUGE TELEFONA, POŠTE I PRIJEVOZA                                                                                                                    </t>
  </si>
  <si>
    <t>ZADAR TEHNIKA d.o.o.</t>
  </si>
  <si>
    <t>77750062239</t>
  </si>
  <si>
    <t>OPTIMUS LAB D.O.O.</t>
  </si>
  <si>
    <t>71981294715</t>
  </si>
  <si>
    <t>ČAKOVEC</t>
  </si>
  <si>
    <t>TELEMAH HRVATSKA D.O.O</t>
  </si>
  <si>
    <t>70133616033</t>
  </si>
  <si>
    <t>NARODNE NOVINE ZAGREB</t>
  </si>
  <si>
    <t>64546066176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</si>
  <si>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</si>
  <si>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</si>
  <si>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</si>
  <si>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KAKŠA MATIJA</t>
  </si>
  <si>
    <t>58108702093</t>
  </si>
  <si>
    <t>RAŽANAC</t>
  </si>
  <si>
    <t>LENKIĆ PILKO JELENA</t>
  </si>
  <si>
    <t>54798766390</t>
  </si>
  <si>
    <t>E STORE J.D.O.O.</t>
  </si>
  <si>
    <t>53097723816</t>
  </si>
  <si>
    <t>PREMIUM PLUS D.O.O.</t>
  </si>
  <si>
    <t>47612356838</t>
  </si>
  <si>
    <t xml:space="preserve">MATERIJAL I SIROVINE                                                                                                                                  </t>
  </si>
  <si>
    <t>STRIKA TONKICA</t>
  </si>
  <si>
    <t>44487980990</t>
  </si>
  <si>
    <t>POREDAK DOO</t>
  </si>
  <si>
    <t>29848171479</t>
  </si>
  <si>
    <t>JURANOV KATARINA</t>
  </si>
  <si>
    <t>27568904155</t>
  </si>
  <si>
    <t>PRPIĆ LJILJANA</t>
  </si>
  <si>
    <t>22585001443</t>
  </si>
  <si>
    <t>ING ATEST d.o.o</t>
  </si>
  <si>
    <t>21777333810</t>
  </si>
  <si>
    <t xml:space="preserve">USLUGE TEKUĆEG I INVESTICIJSKOG ODRŽAVANJA                                                                                                            </t>
  </si>
  <si>
    <t>ADRIATIC INFO d.o.o.</t>
  </si>
  <si>
    <t>18445912889</t>
  </si>
  <si>
    <t>SVEUČILIŠTE ZADAR-STUDENT CENTAR</t>
  </si>
  <si>
    <t>10839679016</t>
  </si>
  <si>
    <t>ŠIMIČEVIĆ MANDAC HELENA</t>
  </si>
  <si>
    <t>10442745345</t>
  </si>
  <si>
    <t>EDUPOINT d.o.o</t>
  </si>
  <si>
    <t>05576763947</t>
  </si>
  <si>
    <t>MENCL NINO</t>
  </si>
  <si>
    <t>05161128866</t>
  </si>
  <si>
    <t>NIN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</si>
  <si>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</si>
  <si>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</si>
  <si>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</si>
  <si>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</si>
  <si>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</si>
  <si>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</si>
  <si>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</si>
  <si>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ZAPOSLENIH</t>
  </si>
  <si>
    <t>Sveukupno:</t>
  </si>
  <si>
    <t>49508397045</t>
  </si>
  <si>
    <t>MZOM</t>
  </si>
  <si>
    <t xml:space="preserve">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</si>
</sst>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4" fillId="2" borderId="3" xfId="0" applyFont="1" applyFill="1" applyBorder="1"/>
    <xf numFmtId="0" fontId="3" fillId="2" borderId="4" xfId="0" applyFont="1" applyFill="1" applyBorder="1" applyAlignment="1">
      <alignment horizontal="left" vertical="top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3" fillId="2" borderId="8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9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4" zoomScaleNormal="100" workbookViewId="0">
      <selection activeCell="J8" sqref="J8"/>
    </sheetView>
  </sheetViews>
  <sheetFormatPr defaultRowHeight="15" x14ac:dyDescent="0.25"/>
  <cols>
    <col min="1" max="1" width="19.7109375" customWidth="1"/>
    <col min="2" max="2" width="14.5703125" style="6" customWidth="1"/>
    <col min="3" max="3" width="15.42578125" customWidth="1"/>
    <col min="4" max="4" width="11.42578125" style="8" customWidth="1"/>
    <col min="5" max="5" width="7.7109375" customWidth="1"/>
    <col min="6" max="6" width="23.42578125" customWidth="1"/>
    <col min="7" max="7" width="35" customWidth="1"/>
  </cols>
  <sheetData>
    <row r="1" spans="1:7" ht="122.25" customHeight="1" x14ac:dyDescent="0.25">
      <c r="A1" s="10" t="s">
        <v>7</v>
      </c>
    </row>
    <row r="2" spans="1:7" s="1" customFormat="1" ht="28.5" customHeight="1" x14ac:dyDescent="0.35">
      <c r="A2" s="35" t="s">
        <v>95</v>
      </c>
      <c r="B2" s="36"/>
      <c r="C2" s="37"/>
      <c r="D2" s="38"/>
      <c r="E2" s="37"/>
      <c r="F2" s="37"/>
      <c r="G2" s="37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30" t="s">
        <v>0</v>
      </c>
      <c r="B6" s="31" t="s">
        <v>1</v>
      </c>
      <c r="C6" s="32" t="s">
        <v>2</v>
      </c>
      <c r="D6" s="33" t="s">
        <v>3</v>
      </c>
      <c r="E6" s="30" t="s">
        <v>4</v>
      </c>
      <c r="F6" s="34" t="s">
        <v>5</v>
      </c>
      <c r="G6" s="34" t="s">
        <v>6</v>
      </c>
    </row>
    <row r="7" spans="1:7" ht="15.75" thickTop="1" x14ac:dyDescent="0.25">
      <c r="A7" s="11" t="s">
        <v>9</v>
      </c>
      <c r="B7" s="12" t="s">
        <v>10</v>
      </c>
      <c r="C7" s="13" t="s">
        <v>11</v>
      </c>
      <c r="D7" s="14">
        <v>216.99</v>
      </c>
      <c r="E7" s="13">
        <v>3221</v>
      </c>
      <c r="F7" s="11" t="s">
        <v>12</v>
      </c>
      <c r="G7" s="15" t="s">
        <v>13</v>
      </c>
    </row>
    <row r="8" spans="1:7" ht="11.25" customHeight="1" thickBot="1" x14ac:dyDescent="0.3">
      <c r="A8" s="16" t="s">
        <v>14</v>
      </c>
      <c r="B8" s="17"/>
      <c r="C8" s="18"/>
      <c r="D8" s="19">
        <f>SUM(D7:D7)</f>
        <v>216.99</v>
      </c>
      <c r="E8" s="18"/>
      <c r="F8" s="20"/>
      <c r="G8" s="21"/>
    </row>
    <row r="9" spans="1:7" x14ac:dyDescent="0.25">
      <c r="A9" s="11" t="s">
        <v>15</v>
      </c>
      <c r="B9" s="12" t="s">
        <v>16</v>
      </c>
      <c r="C9" s="13" t="s">
        <v>17</v>
      </c>
      <c r="D9" s="14">
        <v>130.44</v>
      </c>
      <c r="E9" s="13">
        <v>3238</v>
      </c>
      <c r="F9" s="11" t="s">
        <v>18</v>
      </c>
      <c r="G9" s="22" t="s">
        <v>13</v>
      </c>
    </row>
    <row r="10" spans="1:7" ht="10.5" customHeight="1" thickBot="1" x14ac:dyDescent="0.3">
      <c r="A10" s="16" t="s">
        <v>14</v>
      </c>
      <c r="B10" s="17"/>
      <c r="C10" s="18"/>
      <c r="D10" s="19">
        <f>SUM(D9:D9)</f>
        <v>130.44</v>
      </c>
      <c r="E10" s="18"/>
      <c r="F10" s="20"/>
      <c r="G10" s="21"/>
    </row>
    <row r="11" spans="1:7" x14ac:dyDescent="0.25">
      <c r="A11" s="11" t="s">
        <v>19</v>
      </c>
      <c r="B11" s="12" t="s">
        <v>20</v>
      </c>
      <c r="C11" s="13" t="s">
        <v>11</v>
      </c>
      <c r="D11" s="14">
        <v>85.45</v>
      </c>
      <c r="E11" s="13">
        <v>3234</v>
      </c>
      <c r="F11" s="11" t="s">
        <v>21</v>
      </c>
      <c r="G11" s="22" t="s">
        <v>13</v>
      </c>
    </row>
    <row r="12" spans="1:7" ht="0.75" customHeight="1" thickBot="1" x14ac:dyDescent="0.3">
      <c r="A12" s="16" t="s">
        <v>14</v>
      </c>
      <c r="B12" s="17"/>
      <c r="C12" s="18"/>
      <c r="D12" s="19">
        <f>SUM(D11:D11)</f>
        <v>85.45</v>
      </c>
      <c r="E12" s="18"/>
      <c r="F12" s="20"/>
      <c r="G12" s="21"/>
    </row>
    <row r="13" spans="1:7" x14ac:dyDescent="0.25">
      <c r="A13" s="11" t="s">
        <v>22</v>
      </c>
      <c r="B13" s="12" t="s">
        <v>23</v>
      </c>
      <c r="C13" s="13" t="s">
        <v>17</v>
      </c>
      <c r="D13" s="14">
        <v>1.66</v>
      </c>
      <c r="E13" s="13">
        <v>3239</v>
      </c>
      <c r="F13" s="11" t="s">
        <v>24</v>
      </c>
      <c r="G13" s="22" t="s">
        <v>13</v>
      </c>
    </row>
    <row r="14" spans="1:7" ht="11.25" customHeight="1" thickBot="1" x14ac:dyDescent="0.3">
      <c r="A14" s="16" t="s">
        <v>14</v>
      </c>
      <c r="B14" s="17"/>
      <c r="C14" s="18"/>
      <c r="D14" s="19">
        <f>SUM(D13:D13)</f>
        <v>1.66</v>
      </c>
      <c r="E14" s="18"/>
      <c r="F14" s="20"/>
      <c r="G14" s="21"/>
    </row>
    <row r="15" spans="1:7" x14ac:dyDescent="0.25">
      <c r="A15" s="11" t="s">
        <v>25</v>
      </c>
      <c r="B15" s="12" t="s">
        <v>26</v>
      </c>
      <c r="C15" s="13" t="s">
        <v>11</v>
      </c>
      <c r="D15" s="14">
        <v>17.59</v>
      </c>
      <c r="E15" s="13">
        <v>3234</v>
      </c>
      <c r="F15" s="11" t="s">
        <v>21</v>
      </c>
      <c r="G15" s="22" t="s">
        <v>13</v>
      </c>
    </row>
    <row r="16" spans="1:7" ht="14.25" customHeight="1" thickBot="1" x14ac:dyDescent="0.3">
      <c r="A16" s="16" t="s">
        <v>14</v>
      </c>
      <c r="B16" s="17"/>
      <c r="C16" s="18"/>
      <c r="D16" s="19">
        <f>SUM(D15:D15)</f>
        <v>17.59</v>
      </c>
      <c r="E16" s="18"/>
      <c r="F16" s="20"/>
      <c r="G16" s="21"/>
    </row>
    <row r="17" spans="1:7" x14ac:dyDescent="0.25">
      <c r="A17" s="11" t="s">
        <v>27</v>
      </c>
      <c r="B17" s="12" t="s">
        <v>28</v>
      </c>
      <c r="C17" s="13" t="s">
        <v>29</v>
      </c>
      <c r="D17" s="14">
        <v>34.840000000000003</v>
      </c>
      <c r="E17" s="13">
        <v>3237</v>
      </c>
      <c r="F17" s="11" t="s">
        <v>30</v>
      </c>
      <c r="G17" s="22" t="s">
        <v>13</v>
      </c>
    </row>
    <row r="18" spans="1:7" ht="9.75" customHeight="1" thickBot="1" x14ac:dyDescent="0.3">
      <c r="A18" s="16" t="s">
        <v>14</v>
      </c>
      <c r="B18" s="17"/>
      <c r="C18" s="18"/>
      <c r="D18" s="19">
        <f>SUM(D17:D17)</f>
        <v>34.840000000000003</v>
      </c>
      <c r="E18" s="18"/>
      <c r="F18" s="20"/>
      <c r="G18" s="21"/>
    </row>
    <row r="19" spans="1:7" x14ac:dyDescent="0.25">
      <c r="A19" s="11" t="s">
        <v>31</v>
      </c>
      <c r="B19" s="12" t="s">
        <v>32</v>
      </c>
      <c r="C19" s="13" t="s">
        <v>11</v>
      </c>
      <c r="D19" s="14">
        <v>47.5</v>
      </c>
      <c r="E19" s="13">
        <v>3211</v>
      </c>
      <c r="F19" s="11" t="s">
        <v>33</v>
      </c>
      <c r="G19" s="22" t="s">
        <v>13</v>
      </c>
    </row>
    <row r="20" spans="1:7" ht="12" customHeight="1" thickBot="1" x14ac:dyDescent="0.3">
      <c r="A20" s="16" t="s">
        <v>14</v>
      </c>
      <c r="B20" s="17"/>
      <c r="C20" s="18"/>
      <c r="D20" s="19">
        <f>SUM(D19:D19)</f>
        <v>47.5</v>
      </c>
      <c r="E20" s="18"/>
      <c r="F20" s="20"/>
      <c r="G20" s="21"/>
    </row>
    <row r="21" spans="1:7" x14ac:dyDescent="0.25">
      <c r="A21" s="11" t="s">
        <v>34</v>
      </c>
      <c r="B21" s="12" t="s">
        <v>35</v>
      </c>
      <c r="C21" s="13" t="s">
        <v>11</v>
      </c>
      <c r="D21" s="14">
        <v>629.01</v>
      </c>
      <c r="E21" s="13">
        <v>3235</v>
      </c>
      <c r="F21" s="11" t="s">
        <v>36</v>
      </c>
      <c r="G21" s="22" t="s">
        <v>13</v>
      </c>
    </row>
    <row r="22" spans="1:7" ht="15" customHeight="1" thickBot="1" x14ac:dyDescent="0.3">
      <c r="A22" s="16" t="s">
        <v>14</v>
      </c>
      <c r="B22" s="17"/>
      <c r="C22" s="18"/>
      <c r="D22" s="19">
        <f>SUM(D21:D21)</f>
        <v>629.01</v>
      </c>
      <c r="E22" s="18"/>
      <c r="F22" s="20"/>
      <c r="G22" s="21"/>
    </row>
    <row r="23" spans="1:7" x14ac:dyDescent="0.25">
      <c r="A23" s="11" t="s">
        <v>37</v>
      </c>
      <c r="B23" s="12" t="s">
        <v>38</v>
      </c>
      <c r="C23" s="13" t="s">
        <v>17</v>
      </c>
      <c r="D23" s="14">
        <v>85.14</v>
      </c>
      <c r="E23" s="13">
        <v>3231</v>
      </c>
      <c r="F23" s="11" t="s">
        <v>39</v>
      </c>
      <c r="G23" s="22" t="s">
        <v>13</v>
      </c>
    </row>
    <row r="24" spans="1:7" ht="14.25" customHeight="1" thickBot="1" x14ac:dyDescent="0.3">
      <c r="A24" s="16" t="s">
        <v>14</v>
      </c>
      <c r="B24" s="17"/>
      <c r="C24" s="18"/>
      <c r="D24" s="19">
        <f>SUM(D23:D23)</f>
        <v>85.14</v>
      </c>
      <c r="E24" s="18"/>
      <c r="F24" s="20"/>
      <c r="G24" s="21"/>
    </row>
    <row r="25" spans="1:7" x14ac:dyDescent="0.25">
      <c r="A25" s="11" t="s">
        <v>40</v>
      </c>
      <c r="B25" s="12" t="s">
        <v>41</v>
      </c>
      <c r="C25" s="13" t="s">
        <v>11</v>
      </c>
      <c r="D25" s="14">
        <v>90.61</v>
      </c>
      <c r="E25" s="13">
        <v>3235</v>
      </c>
      <c r="F25" s="11" t="s">
        <v>36</v>
      </c>
      <c r="G25" s="22" t="s">
        <v>13</v>
      </c>
    </row>
    <row r="26" spans="1:7" ht="10.5" customHeight="1" thickBot="1" x14ac:dyDescent="0.3">
      <c r="A26" s="16" t="s">
        <v>14</v>
      </c>
      <c r="B26" s="17"/>
      <c r="C26" s="18"/>
      <c r="D26" s="19">
        <f>SUM(D25:D25)</f>
        <v>90.61</v>
      </c>
      <c r="E26" s="18"/>
      <c r="F26" s="20"/>
      <c r="G26" s="21"/>
    </row>
    <row r="27" spans="1:7" x14ac:dyDescent="0.25">
      <c r="A27" s="11" t="s">
        <v>42</v>
      </c>
      <c r="B27" s="12" t="s">
        <v>43</v>
      </c>
      <c r="C27" s="13" t="s">
        <v>44</v>
      </c>
      <c r="D27" s="14">
        <v>136.25</v>
      </c>
      <c r="E27" s="13">
        <v>3235</v>
      </c>
      <c r="F27" s="11" t="s">
        <v>36</v>
      </c>
      <c r="G27" s="22" t="s">
        <v>13</v>
      </c>
    </row>
    <row r="28" spans="1:7" ht="13.5" customHeight="1" thickBot="1" x14ac:dyDescent="0.3">
      <c r="A28" s="16" t="s">
        <v>14</v>
      </c>
      <c r="B28" s="17"/>
      <c r="C28" s="18"/>
      <c r="D28" s="19">
        <f>SUM(D27:D27)</f>
        <v>136.25</v>
      </c>
      <c r="E28" s="18"/>
      <c r="F28" s="20"/>
      <c r="G28" s="21"/>
    </row>
    <row r="29" spans="1:7" x14ac:dyDescent="0.25">
      <c r="A29" s="11" t="s">
        <v>45</v>
      </c>
      <c r="B29" s="12" t="s">
        <v>46</v>
      </c>
      <c r="C29" s="13" t="s">
        <v>17</v>
      </c>
      <c r="D29" s="14">
        <v>34.049999999999997</v>
      </c>
      <c r="E29" s="13">
        <v>3231</v>
      </c>
      <c r="F29" s="11" t="s">
        <v>39</v>
      </c>
      <c r="G29" s="22" t="s">
        <v>13</v>
      </c>
    </row>
    <row r="30" spans="1:7" ht="15" customHeight="1" thickBot="1" x14ac:dyDescent="0.3">
      <c r="A30" s="16" t="s">
        <v>14</v>
      </c>
      <c r="B30" s="17"/>
      <c r="C30" s="18"/>
      <c r="D30" s="19">
        <f>SUM(D29:D29)</f>
        <v>34.049999999999997</v>
      </c>
      <c r="E30" s="18"/>
      <c r="F30" s="20"/>
      <c r="G30" s="21"/>
    </row>
    <row r="31" spans="1:7" x14ac:dyDescent="0.25">
      <c r="A31" s="11" t="s">
        <v>47</v>
      </c>
      <c r="B31" s="12" t="s">
        <v>48</v>
      </c>
      <c r="C31" s="13" t="s">
        <v>17</v>
      </c>
      <c r="D31" s="14">
        <v>39.83</v>
      </c>
      <c r="E31" s="13">
        <v>3221</v>
      </c>
      <c r="F31" s="11" t="s">
        <v>12</v>
      </c>
      <c r="G31" s="22" t="s">
        <v>13</v>
      </c>
    </row>
    <row r="32" spans="1:7" ht="14.25" customHeight="1" thickBot="1" x14ac:dyDescent="0.3">
      <c r="A32" s="16" t="s">
        <v>14</v>
      </c>
      <c r="B32" s="17"/>
      <c r="C32" s="18"/>
      <c r="D32" s="19">
        <f>SUM(D31:D31)</f>
        <v>39.83</v>
      </c>
      <c r="E32" s="18"/>
      <c r="F32" s="20"/>
      <c r="G32" s="21"/>
    </row>
    <row r="33" spans="1:7" x14ac:dyDescent="0.25">
      <c r="A33" s="11" t="s">
        <v>49</v>
      </c>
      <c r="B33" s="12" t="s">
        <v>50</v>
      </c>
      <c r="C33" s="13" t="s">
        <v>17</v>
      </c>
      <c r="D33" s="14">
        <v>275.57</v>
      </c>
      <c r="E33" s="13">
        <v>3223</v>
      </c>
      <c r="F33" s="11" t="s">
        <v>51</v>
      </c>
      <c r="G33" s="22" t="s">
        <v>13</v>
      </c>
    </row>
    <row r="34" spans="1:7" ht="12.75" customHeight="1" thickBot="1" x14ac:dyDescent="0.3">
      <c r="A34" s="16" t="s">
        <v>14</v>
      </c>
      <c r="B34" s="17"/>
      <c r="C34" s="18"/>
      <c r="D34" s="19">
        <f>SUM(D33:D33)</f>
        <v>275.57</v>
      </c>
      <c r="E34" s="18"/>
      <c r="F34" s="20"/>
      <c r="G34" s="21"/>
    </row>
    <row r="35" spans="1:7" x14ac:dyDescent="0.25">
      <c r="A35" s="11" t="s">
        <v>52</v>
      </c>
      <c r="B35" s="12" t="s">
        <v>53</v>
      </c>
      <c r="C35" s="13" t="s">
        <v>54</v>
      </c>
      <c r="D35" s="14">
        <v>60</v>
      </c>
      <c r="E35" s="13">
        <v>3211</v>
      </c>
      <c r="F35" s="11" t="s">
        <v>33</v>
      </c>
      <c r="G35" s="22" t="s">
        <v>13</v>
      </c>
    </row>
    <row r="36" spans="1:7" ht="15" customHeight="1" thickBot="1" x14ac:dyDescent="0.3">
      <c r="A36" s="16" t="s">
        <v>14</v>
      </c>
      <c r="B36" s="17"/>
      <c r="C36" s="18"/>
      <c r="D36" s="19">
        <f>SUM(D35:D35)</f>
        <v>60</v>
      </c>
      <c r="E36" s="18"/>
      <c r="F36" s="20"/>
      <c r="G36" s="21"/>
    </row>
    <row r="37" spans="1:7" x14ac:dyDescent="0.25">
      <c r="A37" s="11" t="s">
        <v>55</v>
      </c>
      <c r="B37" s="12" t="s">
        <v>56</v>
      </c>
      <c r="C37" s="13" t="s">
        <v>11</v>
      </c>
      <c r="D37" s="14">
        <v>60</v>
      </c>
      <c r="E37" s="13">
        <v>3211</v>
      </c>
      <c r="F37" s="11" t="s">
        <v>33</v>
      </c>
      <c r="G37" s="22" t="s">
        <v>13</v>
      </c>
    </row>
    <row r="38" spans="1:7" ht="14.25" customHeight="1" thickBot="1" x14ac:dyDescent="0.3">
      <c r="A38" s="16" t="s">
        <v>14</v>
      </c>
      <c r="B38" s="17"/>
      <c r="C38" s="18"/>
      <c r="D38" s="19">
        <f>SUM(D37:D37)</f>
        <v>60</v>
      </c>
      <c r="E38" s="18"/>
      <c r="F38" s="20"/>
      <c r="G38" s="21"/>
    </row>
    <row r="39" spans="1:7" x14ac:dyDescent="0.25">
      <c r="A39" s="11" t="s">
        <v>57</v>
      </c>
      <c r="B39" s="12" t="s">
        <v>58</v>
      </c>
      <c r="C39" s="13" t="s">
        <v>11</v>
      </c>
      <c r="D39" s="14">
        <v>84</v>
      </c>
      <c r="E39" s="13">
        <v>3221</v>
      </c>
      <c r="F39" s="11" t="s">
        <v>12</v>
      </c>
      <c r="G39" s="22" t="s">
        <v>13</v>
      </c>
    </row>
    <row r="40" spans="1:7" ht="12.75" customHeight="1" thickBot="1" x14ac:dyDescent="0.3">
      <c r="A40" s="16" t="s">
        <v>14</v>
      </c>
      <c r="B40" s="17"/>
      <c r="C40" s="18"/>
      <c r="D40" s="19">
        <f>SUM(D39:D39)</f>
        <v>84</v>
      </c>
      <c r="E40" s="18"/>
      <c r="F40" s="20"/>
      <c r="G40" s="21"/>
    </row>
    <row r="41" spans="1:7" x14ac:dyDescent="0.25">
      <c r="A41" s="11" t="s">
        <v>59</v>
      </c>
      <c r="B41" s="12" t="s">
        <v>60</v>
      </c>
      <c r="C41" s="13" t="s">
        <v>11</v>
      </c>
      <c r="D41" s="14">
        <v>653.63</v>
      </c>
      <c r="E41" s="13">
        <v>3222</v>
      </c>
      <c r="F41" s="11" t="s">
        <v>61</v>
      </c>
      <c r="G41" s="22" t="s">
        <v>13</v>
      </c>
    </row>
    <row r="42" spans="1:7" ht="13.5" customHeight="1" thickBot="1" x14ac:dyDescent="0.3">
      <c r="A42" s="16" t="s">
        <v>14</v>
      </c>
      <c r="B42" s="17"/>
      <c r="C42" s="18"/>
      <c r="D42" s="19">
        <f>SUM(D41:D41)</f>
        <v>653.63</v>
      </c>
      <c r="E42" s="18"/>
      <c r="F42" s="20"/>
      <c r="G42" s="21"/>
    </row>
    <row r="43" spans="1:7" x14ac:dyDescent="0.25">
      <c r="A43" s="11" t="s">
        <v>62</v>
      </c>
      <c r="B43" s="12" t="s">
        <v>63</v>
      </c>
      <c r="C43" s="13" t="s">
        <v>11</v>
      </c>
      <c r="D43" s="14">
        <v>60</v>
      </c>
      <c r="E43" s="13">
        <v>3211</v>
      </c>
      <c r="F43" s="11" t="s">
        <v>33</v>
      </c>
      <c r="G43" s="22" t="s">
        <v>13</v>
      </c>
    </row>
    <row r="44" spans="1:7" ht="10.5" customHeight="1" thickBot="1" x14ac:dyDescent="0.3">
      <c r="A44" s="16" t="s">
        <v>14</v>
      </c>
      <c r="B44" s="17"/>
      <c r="C44" s="18"/>
      <c r="D44" s="19">
        <f>SUM(D43:D43)</f>
        <v>60</v>
      </c>
      <c r="E44" s="18"/>
      <c r="F44" s="20"/>
      <c r="G44" s="21"/>
    </row>
    <row r="45" spans="1:7" x14ac:dyDescent="0.25">
      <c r="A45" s="11" t="s">
        <v>64</v>
      </c>
      <c r="B45" s="12" t="s">
        <v>65</v>
      </c>
      <c r="C45" s="13" t="s">
        <v>11</v>
      </c>
      <c r="D45" s="14">
        <v>207.38</v>
      </c>
      <c r="E45" s="13">
        <v>3234</v>
      </c>
      <c r="F45" s="11" t="s">
        <v>21</v>
      </c>
      <c r="G45" s="22" t="s">
        <v>13</v>
      </c>
    </row>
    <row r="46" spans="1:7" ht="11.25" customHeight="1" thickBot="1" x14ac:dyDescent="0.3">
      <c r="A46" s="16" t="s">
        <v>14</v>
      </c>
      <c r="B46" s="17"/>
      <c r="C46" s="18"/>
      <c r="D46" s="19">
        <f>SUM(D45:D45)</f>
        <v>207.38</v>
      </c>
      <c r="E46" s="18"/>
      <c r="F46" s="20"/>
      <c r="G46" s="21"/>
    </row>
    <row r="47" spans="1:7" x14ac:dyDescent="0.25">
      <c r="A47" s="11" t="s">
        <v>66</v>
      </c>
      <c r="B47" s="12" t="s">
        <v>67</v>
      </c>
      <c r="C47" s="13" t="s">
        <v>11</v>
      </c>
      <c r="D47" s="14">
        <v>60</v>
      </c>
      <c r="E47" s="13">
        <v>3211</v>
      </c>
      <c r="F47" s="11" t="s">
        <v>33</v>
      </c>
      <c r="G47" s="22" t="s">
        <v>13</v>
      </c>
    </row>
    <row r="48" spans="1:7" ht="13.5" customHeight="1" thickBot="1" x14ac:dyDescent="0.3">
      <c r="A48" s="16" t="s">
        <v>14</v>
      </c>
      <c r="B48" s="17"/>
      <c r="C48" s="18"/>
      <c r="D48" s="19">
        <f>SUM(D47:D47)</f>
        <v>60</v>
      </c>
      <c r="E48" s="18"/>
      <c r="F48" s="20"/>
      <c r="G48" s="21"/>
    </row>
    <row r="49" spans="1:7" x14ac:dyDescent="0.25">
      <c r="A49" s="11" t="s">
        <v>68</v>
      </c>
      <c r="B49" s="12" t="s">
        <v>69</v>
      </c>
      <c r="C49" s="13" t="s">
        <v>11</v>
      </c>
      <c r="D49" s="14">
        <v>60</v>
      </c>
      <c r="E49" s="13">
        <v>3211</v>
      </c>
      <c r="F49" s="11" t="s">
        <v>33</v>
      </c>
      <c r="G49" s="22" t="s">
        <v>13</v>
      </c>
    </row>
    <row r="50" spans="1:7" ht="16.5" customHeight="1" thickBot="1" x14ac:dyDescent="0.3">
      <c r="A50" s="16" t="s">
        <v>14</v>
      </c>
      <c r="B50" s="17"/>
      <c r="C50" s="18"/>
      <c r="D50" s="19">
        <f>SUM(D49:D49)</f>
        <v>60</v>
      </c>
      <c r="E50" s="18"/>
      <c r="F50" s="20"/>
      <c r="G50" s="21"/>
    </row>
    <row r="51" spans="1:7" x14ac:dyDescent="0.25">
      <c r="A51" s="11" t="s">
        <v>70</v>
      </c>
      <c r="B51" s="12" t="s">
        <v>71</v>
      </c>
      <c r="C51" s="13" t="s">
        <v>29</v>
      </c>
      <c r="D51" s="14">
        <v>82.95</v>
      </c>
      <c r="E51" s="13">
        <v>3232</v>
      </c>
      <c r="F51" s="11" t="s">
        <v>72</v>
      </c>
      <c r="G51" s="22" t="s">
        <v>13</v>
      </c>
    </row>
    <row r="52" spans="1:7" ht="13.5" customHeight="1" thickBot="1" x14ac:dyDescent="0.3">
      <c r="A52" s="16" t="s">
        <v>14</v>
      </c>
      <c r="B52" s="17"/>
      <c r="C52" s="18"/>
      <c r="D52" s="19">
        <f>SUM(D51:D51)</f>
        <v>82.95</v>
      </c>
      <c r="E52" s="18"/>
      <c r="F52" s="20"/>
      <c r="G52" s="21"/>
    </row>
    <row r="53" spans="1:7" x14ac:dyDescent="0.25">
      <c r="A53" s="11" t="s">
        <v>73</v>
      </c>
      <c r="B53" s="12" t="s">
        <v>74</v>
      </c>
      <c r="C53" s="13" t="s">
        <v>11</v>
      </c>
      <c r="D53" s="14">
        <v>40</v>
      </c>
      <c r="E53" s="13">
        <v>3237</v>
      </c>
      <c r="F53" s="11" t="s">
        <v>30</v>
      </c>
      <c r="G53" s="22" t="s">
        <v>13</v>
      </c>
    </row>
    <row r="54" spans="1:7" x14ac:dyDescent="0.25">
      <c r="A54" s="11"/>
      <c r="B54" s="12"/>
      <c r="C54" s="13"/>
      <c r="D54" s="14">
        <v>232.5</v>
      </c>
      <c r="E54" s="13">
        <v>3238</v>
      </c>
      <c r="F54" s="11" t="s">
        <v>18</v>
      </c>
      <c r="G54" s="23" t="s">
        <v>13</v>
      </c>
    </row>
    <row r="55" spans="1:7" ht="9.75" customHeight="1" thickBot="1" x14ac:dyDescent="0.3">
      <c r="A55" s="16" t="s">
        <v>14</v>
      </c>
      <c r="B55" s="17"/>
      <c r="C55" s="18"/>
      <c r="D55" s="19">
        <f>SUM(D53:D54)</f>
        <v>272.5</v>
      </c>
      <c r="E55" s="18"/>
      <c r="F55" s="20"/>
      <c r="G55" s="21"/>
    </row>
    <row r="56" spans="1:7" x14ac:dyDescent="0.25">
      <c r="A56" s="11" t="s">
        <v>75</v>
      </c>
      <c r="B56" s="12" t="s">
        <v>76</v>
      </c>
      <c r="C56" s="13" t="s">
        <v>11</v>
      </c>
      <c r="D56" s="14">
        <v>20</v>
      </c>
      <c r="E56" s="13">
        <v>3239</v>
      </c>
      <c r="F56" s="11" t="s">
        <v>24</v>
      </c>
      <c r="G56" s="22" t="s">
        <v>13</v>
      </c>
    </row>
    <row r="57" spans="1:7" ht="10.5" customHeight="1" thickBot="1" x14ac:dyDescent="0.3">
      <c r="A57" s="16" t="s">
        <v>14</v>
      </c>
      <c r="B57" s="17"/>
      <c r="C57" s="18"/>
      <c r="D57" s="19">
        <f>SUM(D56:D56)</f>
        <v>20</v>
      </c>
      <c r="E57" s="18"/>
      <c r="F57" s="20"/>
      <c r="G57" s="21"/>
    </row>
    <row r="58" spans="1:7" x14ac:dyDescent="0.25">
      <c r="A58" s="11" t="s">
        <v>77</v>
      </c>
      <c r="B58" s="12" t="s">
        <v>78</v>
      </c>
      <c r="C58" s="13" t="s">
        <v>11</v>
      </c>
      <c r="D58" s="14">
        <v>60</v>
      </c>
      <c r="E58" s="13">
        <v>3211</v>
      </c>
      <c r="F58" s="11" t="s">
        <v>33</v>
      </c>
      <c r="G58" s="22" t="s">
        <v>13</v>
      </c>
    </row>
    <row r="59" spans="1:7" ht="13.5" customHeight="1" thickBot="1" x14ac:dyDescent="0.3">
      <c r="A59" s="16" t="s">
        <v>14</v>
      </c>
      <c r="B59" s="17"/>
      <c r="C59" s="18"/>
      <c r="D59" s="19">
        <f>SUM(D58:D58)</f>
        <v>60</v>
      </c>
      <c r="E59" s="18"/>
      <c r="F59" s="20"/>
      <c r="G59" s="21"/>
    </row>
    <row r="60" spans="1:7" x14ac:dyDescent="0.25">
      <c r="A60" s="11" t="s">
        <v>79</v>
      </c>
      <c r="B60" s="12" t="s">
        <v>80</v>
      </c>
      <c r="C60" s="13" t="s">
        <v>11</v>
      </c>
      <c r="D60" s="14">
        <v>150</v>
      </c>
      <c r="E60" s="13">
        <v>3232</v>
      </c>
      <c r="F60" s="11" t="s">
        <v>72</v>
      </c>
      <c r="G60" s="22" t="s">
        <v>13</v>
      </c>
    </row>
    <row r="61" spans="1:7" ht="16.5" customHeight="1" thickBot="1" x14ac:dyDescent="0.3">
      <c r="A61" s="16" t="s">
        <v>14</v>
      </c>
      <c r="B61" s="17"/>
      <c r="C61" s="18"/>
      <c r="D61" s="19">
        <f>SUM(D60:D60)</f>
        <v>150</v>
      </c>
      <c r="E61" s="18"/>
      <c r="F61" s="20"/>
      <c r="G61" s="21"/>
    </row>
    <row r="62" spans="1:7" x14ac:dyDescent="0.25">
      <c r="A62" s="11" t="s">
        <v>81</v>
      </c>
      <c r="B62" s="12" t="s">
        <v>82</v>
      </c>
      <c r="C62" s="13" t="s">
        <v>83</v>
      </c>
      <c r="D62" s="14">
        <v>66.36</v>
      </c>
      <c r="E62" s="13">
        <v>3237</v>
      </c>
      <c r="F62" s="11" t="s">
        <v>30</v>
      </c>
      <c r="G62" s="22" t="s">
        <v>13</v>
      </c>
    </row>
    <row r="63" spans="1:7" ht="17.25" customHeight="1" thickBot="1" x14ac:dyDescent="0.3">
      <c r="A63" s="16" t="s">
        <v>14</v>
      </c>
      <c r="B63" s="17"/>
      <c r="C63" s="18"/>
      <c r="D63" s="19">
        <f>SUM(D62:D62)</f>
        <v>66.36</v>
      </c>
      <c r="E63" s="18"/>
      <c r="F63" s="20"/>
      <c r="G63" s="21"/>
    </row>
    <row r="64" spans="1:7" x14ac:dyDescent="0.25">
      <c r="A64" s="11" t="s">
        <v>84</v>
      </c>
      <c r="B64" s="12" t="s">
        <v>85</v>
      </c>
      <c r="C64" s="13"/>
      <c r="D64" s="14">
        <v>2280.66</v>
      </c>
      <c r="E64" s="13">
        <v>3212</v>
      </c>
      <c r="F64" s="11" t="s">
        <v>86</v>
      </c>
      <c r="G64" s="22" t="s">
        <v>13</v>
      </c>
    </row>
    <row r="65" spans="1:7" ht="15" customHeight="1" thickBot="1" x14ac:dyDescent="0.3">
      <c r="A65" s="16" t="s">
        <v>14</v>
      </c>
      <c r="B65" s="17"/>
      <c r="C65" s="18"/>
      <c r="D65" s="19">
        <f>SUM(D64:D64)</f>
        <v>2280.66</v>
      </c>
      <c r="E65" s="18"/>
      <c r="F65" s="20"/>
      <c r="G65" s="21"/>
    </row>
    <row r="66" spans="1:7" ht="0.75" customHeight="1" x14ac:dyDescent="0.25">
      <c r="A66" s="11"/>
      <c r="B66" s="12"/>
      <c r="C66" s="13"/>
      <c r="D66" s="14"/>
      <c r="E66" s="13"/>
      <c r="F66" s="11"/>
      <c r="G66" s="22" t="s">
        <v>13</v>
      </c>
    </row>
    <row r="67" spans="1:7" x14ac:dyDescent="0.25">
      <c r="A67" s="11" t="s">
        <v>94</v>
      </c>
      <c r="B67" s="12" t="s">
        <v>93</v>
      </c>
      <c r="C67" s="13" t="s">
        <v>17</v>
      </c>
      <c r="D67" s="14">
        <v>78932.570000000007</v>
      </c>
      <c r="E67" s="13">
        <v>3111</v>
      </c>
      <c r="F67" s="11" t="s">
        <v>87</v>
      </c>
      <c r="G67" s="23" t="s">
        <v>13</v>
      </c>
    </row>
    <row r="68" spans="1:7" x14ac:dyDescent="0.25">
      <c r="A68" s="11" t="s">
        <v>94</v>
      </c>
      <c r="B68" s="12" t="s">
        <v>93</v>
      </c>
      <c r="C68" s="13" t="s">
        <v>17</v>
      </c>
      <c r="D68" s="14">
        <v>273.77999999999997</v>
      </c>
      <c r="E68" s="13">
        <v>3122</v>
      </c>
      <c r="F68" s="11" t="s">
        <v>88</v>
      </c>
      <c r="G68" s="23" t="s">
        <v>13</v>
      </c>
    </row>
    <row r="69" spans="1:7" x14ac:dyDescent="0.25">
      <c r="A69" s="11" t="s">
        <v>94</v>
      </c>
      <c r="B69" s="12" t="s">
        <v>93</v>
      </c>
      <c r="C69" s="13" t="s">
        <v>17</v>
      </c>
      <c r="D69" s="14">
        <v>8874.0499999999993</v>
      </c>
      <c r="E69" s="13">
        <v>3141</v>
      </c>
      <c r="F69" s="11" t="s">
        <v>89</v>
      </c>
      <c r="G69" s="23" t="s">
        <v>13</v>
      </c>
    </row>
    <row r="70" spans="1:7" x14ac:dyDescent="0.25">
      <c r="A70" s="11" t="s">
        <v>94</v>
      </c>
      <c r="B70" s="12" t="s">
        <v>93</v>
      </c>
      <c r="C70" s="13" t="s">
        <v>17</v>
      </c>
      <c r="D70" s="14">
        <v>21624.400000000001</v>
      </c>
      <c r="E70" s="13">
        <v>3151</v>
      </c>
      <c r="F70" s="11" t="s">
        <v>88</v>
      </c>
      <c r="G70" s="23" t="s">
        <v>13</v>
      </c>
    </row>
    <row r="71" spans="1:7" x14ac:dyDescent="0.25">
      <c r="A71" s="11" t="s">
        <v>94</v>
      </c>
      <c r="B71" s="12" t="s">
        <v>93</v>
      </c>
      <c r="C71" s="13" t="s">
        <v>17</v>
      </c>
      <c r="D71" s="14">
        <v>18056.09</v>
      </c>
      <c r="E71" s="13">
        <v>3162</v>
      </c>
      <c r="F71" s="11" t="s">
        <v>90</v>
      </c>
      <c r="G71" s="23" t="s">
        <v>13</v>
      </c>
    </row>
    <row r="72" spans="1:7" x14ac:dyDescent="0.25">
      <c r="A72" s="11" t="s">
        <v>94</v>
      </c>
      <c r="B72" s="12" t="s">
        <v>93</v>
      </c>
      <c r="C72" s="13" t="s">
        <v>17</v>
      </c>
      <c r="D72" s="14">
        <v>7966.78</v>
      </c>
      <c r="E72" s="13">
        <v>3173</v>
      </c>
      <c r="F72" s="11" t="s">
        <v>91</v>
      </c>
      <c r="G72" s="23" t="s">
        <v>13</v>
      </c>
    </row>
    <row r="73" spans="1:7" ht="9" customHeight="1" thickBot="1" x14ac:dyDescent="0.3">
      <c r="A73" s="16" t="s">
        <v>14</v>
      </c>
      <c r="B73" s="17"/>
      <c r="C73" s="18"/>
      <c r="D73" s="19">
        <f>SUM(D66:D72)</f>
        <v>135727.67000000001</v>
      </c>
      <c r="E73" s="18"/>
      <c r="F73" s="20"/>
      <c r="G73" s="21"/>
    </row>
    <row r="74" spans="1:7" ht="15.75" thickBot="1" x14ac:dyDescent="0.3">
      <c r="A74" s="24" t="s">
        <v>92</v>
      </c>
      <c r="B74" s="25"/>
      <c r="C74" s="26"/>
      <c r="D74" s="27">
        <f>SUM(D8,D10,D12,D14,D16,D18,D20,D22,D24,D26,D28,D30,D32,D34,D36,D38,D40,D42,D44,D46,D48,D50,D52,D55,D57,D59,D61,D63,D65,D73)</f>
        <v>141730.08000000002</v>
      </c>
      <c r="E74" s="26"/>
      <c r="F74" s="28"/>
      <c r="G74" s="29"/>
    </row>
    <row r="75" spans="1:7" x14ac:dyDescent="0.25">
      <c r="A75" s="4"/>
      <c r="B75" s="7"/>
      <c r="C75" s="5"/>
      <c r="D75" s="9"/>
      <c r="E75" s="5"/>
      <c r="F75" s="4"/>
    </row>
    <row r="76" spans="1:7" x14ac:dyDescent="0.25">
      <c r="A76" s="4"/>
      <c r="B76" s="7"/>
      <c r="C76" s="5"/>
      <c r="D76" s="9"/>
      <c r="E76" s="5"/>
      <c r="F76" s="4"/>
    </row>
    <row r="77" spans="1:7" x14ac:dyDescent="0.25">
      <c r="A77" s="4"/>
      <c r="B77" s="7"/>
      <c r="C77" s="5"/>
      <c r="D77" s="9"/>
      <c r="E77" s="5"/>
      <c r="F77" s="4"/>
    </row>
    <row r="78" spans="1:7" x14ac:dyDescent="0.25">
      <c r="A78" s="4"/>
      <c r="B78" s="7"/>
      <c r="C78" s="5"/>
      <c r="D78" s="9"/>
      <c r="E78" s="5"/>
      <c r="F78" s="4"/>
    </row>
    <row r="79" spans="1:7" x14ac:dyDescent="0.25">
      <c r="A79" s="4"/>
      <c r="B79" s="7"/>
      <c r="C79" s="5"/>
      <c r="D79" s="9"/>
      <c r="E79" s="5"/>
      <c r="F79" s="4"/>
    </row>
    <row r="80" spans="1:7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2025-11-05T15:39:17Z</cp:lastPrinted>
  <dcterms:created xsi:type="dcterms:W3CDTF">2024-03-05T11:42:46Z</dcterms:created>
  <dcterms:modified xsi:type="dcterms:W3CDTF">2025-11-05T15:41:27Z</dcterms:modified>
</cp:coreProperties>
</file>