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3"/>
  </bookViews>
  <sheets>
    <sheet name="RAČUN PRIH.I RASH." sheetId="1" r:id="rId1"/>
    <sheet name="FUNKCIJSKI" sheetId="2" r:id="rId2"/>
    <sheet name="List3" sheetId="3" r:id="rId3"/>
    <sheet name="RASHODI" sheetId="4" r:id="rId4"/>
    <sheet name="SAŽEZAK" sheetId="5" r:id="rId5"/>
  </sheets>
  <calcPr calcId="152511"/>
</workbook>
</file>

<file path=xl/calcChain.xml><?xml version="1.0" encoding="utf-8"?>
<calcChain xmlns="http://schemas.openxmlformats.org/spreadsheetml/2006/main">
  <c r="G57" i="1" l="1"/>
  <c r="F57" i="1"/>
</calcChain>
</file>

<file path=xl/sharedStrings.xml><?xml version="1.0" encoding="utf-8"?>
<sst xmlns="http://schemas.openxmlformats.org/spreadsheetml/2006/main" count="216" uniqueCount="134">
  <si>
    <t>FINANCIJSKI PLAN PRORAČUNSKOG KORISNIKA JEDINICE LOKALNE I PODRUČNE (REGIONALNE) SAMOUPRAVE 
ZA 2023. I PROJEKCIJA ZA 2024. I 2025. GODINU</t>
  </si>
  <si>
    <t>I. OPĆI DIO</t>
  </si>
  <si>
    <t xml:space="preserve">A. RAČUN PRIHODA I RASHODA </t>
  </si>
  <si>
    <t>PRIHODI POSLOVANJA</t>
  </si>
  <si>
    <t>Razred</t>
  </si>
  <si>
    <t>Skupina</t>
  </si>
  <si>
    <t>Izvor</t>
  </si>
  <si>
    <t>Naziv prihoda</t>
  </si>
  <si>
    <t>Prihodi poslovanja</t>
  </si>
  <si>
    <t>Pomoći iz inozemstva i od subjekata unutar općeg proračuna</t>
  </si>
  <si>
    <t>MZO</t>
  </si>
  <si>
    <t>Pomoći iz inozemstva</t>
  </si>
  <si>
    <t>Prihodi po posebnim propisima</t>
  </si>
  <si>
    <t>Prihodi za posebne namjene</t>
  </si>
  <si>
    <t>Prihodi od prod.proizi.i usluga</t>
  </si>
  <si>
    <t>Prihodi iz nadležnog proračuna i od HZZO-a temeljem ugovornih obveza</t>
  </si>
  <si>
    <t>F.P.dod.udip u por.na doh.</t>
  </si>
  <si>
    <t>Prihodi od prodaje nefinancijske imovine</t>
  </si>
  <si>
    <t>Prihodi od prodaje proizvedene dugotrajne imovine</t>
  </si>
  <si>
    <t>Srednje škole</t>
  </si>
  <si>
    <t>RASHODI POSLOVANJA</t>
  </si>
  <si>
    <t>Naziv rashoda</t>
  </si>
  <si>
    <t>Rashodi poslovanja</t>
  </si>
  <si>
    <t>Rashodi za zaposlene</t>
  </si>
  <si>
    <t>Višak prihoda</t>
  </si>
  <si>
    <t>Prihoda za posebne namjene</t>
  </si>
  <si>
    <t>Materijalni rashodi</t>
  </si>
  <si>
    <t>Opći prihodi i prmitci</t>
  </si>
  <si>
    <t>Vlastiti prihodi</t>
  </si>
  <si>
    <t>F.P.i dod.udio u por.na doh.</t>
  </si>
  <si>
    <t>Rashodi za nabavu nefinancijske imovine</t>
  </si>
  <si>
    <t>Rashodi za nabavu neproizvedene dugotrajne imovine</t>
  </si>
  <si>
    <t>RASHODI PREMA FUNKCIJSKOJ KLASIFIKACIJI</t>
  </si>
  <si>
    <t>BROJČANA OZNAKA I NAZIV</t>
  </si>
  <si>
    <t>UKUPNI RASHODI</t>
  </si>
  <si>
    <t>09-OBRAZOVANJE</t>
  </si>
  <si>
    <t>0922-Više srednjoškolsko obrazovanje</t>
  </si>
  <si>
    <t>013 Opće usluge</t>
  </si>
  <si>
    <t>04 Ekonomski poslovi</t>
  </si>
  <si>
    <t>041 Opći ekonomski, trgovački i poslovi vezani uz rad</t>
  </si>
  <si>
    <t>II. POSEBNI DIO</t>
  </si>
  <si>
    <t>Šifra</t>
  </si>
  <si>
    <t xml:space="preserve">Naziv </t>
  </si>
  <si>
    <t>PROGRAM 2204</t>
  </si>
  <si>
    <t>SREDNJE ŠKOLE STANDARD</t>
  </si>
  <si>
    <t>Aktivnost A2204-01</t>
  </si>
  <si>
    <t>Djelatnost srednjih škola</t>
  </si>
  <si>
    <t>Izvor financiranja 451</t>
  </si>
  <si>
    <t>F.P.i dod.udio u por.na dohod.</t>
  </si>
  <si>
    <t xml:space="preserve"> T 2204-04</t>
  </si>
  <si>
    <t>Hitne intervencije u srednjim školama</t>
  </si>
  <si>
    <t>Rashodi za nabavu proizvedene dugotrajne imovine</t>
  </si>
  <si>
    <t>Aktivnost A2204-07</t>
  </si>
  <si>
    <t>Admninstracija i upravljanje</t>
  </si>
  <si>
    <t>Izvor financiranja 51</t>
  </si>
  <si>
    <t>PROGRAM 2205</t>
  </si>
  <si>
    <t>SREDNJE ŠKOLSTVO IZNAD STANDARDA</t>
  </si>
  <si>
    <t>Aktivnost A2205-01</t>
  </si>
  <si>
    <t>Javne potrebe u prosvjeti-korisnici SŠ</t>
  </si>
  <si>
    <t>Izvor financiranja 11</t>
  </si>
  <si>
    <t>Opći prihodi  i primitci</t>
  </si>
  <si>
    <t>Aktivnost A2205-12</t>
  </si>
  <si>
    <t>Podizanje kvalitete i standarda u školstvu</t>
  </si>
  <si>
    <t>Izvor financiranja 31</t>
  </si>
  <si>
    <t>Vlastiti prihodi-korisnici</t>
  </si>
  <si>
    <t>Izvor financiranja 41</t>
  </si>
  <si>
    <t>Prihodi za posebne.namjene</t>
  </si>
  <si>
    <t>Izvor financiranja 42035</t>
  </si>
  <si>
    <t>Višak prihoda SŠ</t>
  </si>
  <si>
    <t>Rashodi za nabavu proiz.dugotr.imovine</t>
  </si>
  <si>
    <t>Aktivnost A2205-22</t>
  </si>
  <si>
    <t>Natjecanja i smotre u SŠ</t>
  </si>
  <si>
    <t>Opći prhodi i primitci</t>
  </si>
  <si>
    <t>PROGRAM 4302</t>
  </si>
  <si>
    <t>PROJEKT EU</t>
  </si>
  <si>
    <t>TEK.PROJEKT T4302-52</t>
  </si>
  <si>
    <t>Projekt od mjere do karijere</t>
  </si>
  <si>
    <t>TEK.PROJEKT T4302-92</t>
  </si>
  <si>
    <t>Projekt Erasmus KA 229-Rek,osob.sudbina iz I.svj.rata</t>
  </si>
  <si>
    <t>Izvor financiranja42035</t>
  </si>
  <si>
    <t>Aktivnost A2205-2231</t>
  </si>
  <si>
    <t>ŠKOLSKA SHEMA</t>
  </si>
  <si>
    <t>Opći prihodi i primitci</t>
  </si>
  <si>
    <t>Materijalni rashodi-51</t>
  </si>
  <si>
    <t>REBALANS 1</t>
  </si>
  <si>
    <t>A) SAŽETAK RAČUNA PRIHODA I RASHODA</t>
  </si>
  <si>
    <t>PRIHODI UKUPNO</t>
  </si>
  <si>
    <t>RASHODI UKUPNO</t>
  </si>
  <si>
    <t>RASHODI  POSLOVANJA</t>
  </si>
  <si>
    <t>RASHODI ZA NABAVU NEFINANCIJSKE IMOVINE</t>
  </si>
  <si>
    <t>RAZLIKA - VIŠAK / MANJAK</t>
  </si>
  <si>
    <t>B) SAŽETAK RAČUNA FINANCIRANJA</t>
  </si>
  <si>
    <t>PRIMICI OD FINANCIJSKE IMOVINE I ZADUŽIVANJA</t>
  </si>
  <si>
    <t>IZDACI ZA FINANCIJSKU IMOVINU I OTPLATE ZAJMOVA</t>
  </si>
  <si>
    <t>NETO FINANCIRANJE</t>
  </si>
  <si>
    <t>C) PRENESENI VIŠAK ILI PRENESENI MANJAK I VIŠEGODIŠNJI PLAN URAVNOTEŽENJA</t>
  </si>
  <si>
    <t>UKUPAN DONOS VIŠKA / MANJKA IZ PRETHODNE(IH) GODINE***</t>
  </si>
  <si>
    <t>VIŠAK / MANJAK IZ PRETHODNE(IH) GODINE KOJI ĆE SE RASPOREDITI / POKRITI</t>
  </si>
  <si>
    <t>VIŠAK / MANJAK + NETO FINANCIRANJE</t>
  </si>
  <si>
    <t>** Napomena: Iznosi u stupcima Izvršenje 2021. i Plan 2022. preračunavaju se iz kuna u eure prema fiksnom tečaju konverzije (1 EUR=7,53450 kuna) i po pravilima za preračunavanje i zaokruživanje.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</si>
  <si>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</si>
  <si>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r>
      <t xml:space="preserve">* Napomena: U Uputi o procesu prilagodbe poslovnih procesa subjekata opće države za poslovanje u euru iz lipnja 2022. dana je preporuka da u Općem dijelu financijskog plana sažetak Računa prihoda i rashoda i Računa financiranja bude iskazan dvojno, odnosno </t>
    </r>
    <r>
      <rPr>
        <b/>
        <i/>
        <u/>
        <sz val="8"/>
        <color indexed="8"/>
        <rFont val="Arial"/>
        <family val="2"/>
        <charset val="238"/>
      </rPr>
      <t>u kunama i u eurima</t>
    </r>
    <r>
      <rPr>
        <b/>
        <i/>
        <sz val="8"/>
        <color indexed="8"/>
        <rFont val="Arial"/>
        <family val="2"/>
        <charset val="238"/>
      </rPr>
      <t>.</t>
    </r>
  </si>
  <si>
    <t>6-PRIHODI POSLOVANJA</t>
  </si>
  <si>
    <t>7-PRIHODI OD PRODAJE NEFINANCIJSKE IMOVINE</t>
  </si>
  <si>
    <t>9-Preneseni višak predh.god.</t>
  </si>
  <si>
    <t>Prihodi od donacija</t>
  </si>
  <si>
    <t>Materijalni rashodi-54</t>
  </si>
  <si>
    <t>Izvor financiranja 540196</t>
  </si>
  <si>
    <t>Mat.za hig.potreb.</t>
  </si>
  <si>
    <t>Izvor financiranja 61</t>
  </si>
  <si>
    <t>DONACIJE</t>
  </si>
  <si>
    <t>Donacije</t>
  </si>
  <si>
    <t>Mater.za higij.potreb.</t>
  </si>
  <si>
    <t>FINANCIJSKI PLAN GIMNAZIJE JURJA BARAKOVIĆA 
ZA 2025.  IZMJENE I DOPUNE -REBALANS 1</t>
  </si>
  <si>
    <t>Izvršenje 2024.</t>
  </si>
  <si>
    <t>Plan za 2025.</t>
  </si>
  <si>
    <t>Rebalans
za 2025</t>
  </si>
  <si>
    <t xml:space="preserve">Izvršenje 2024. </t>
  </si>
  <si>
    <t>Rebalans
za 2025.</t>
  </si>
  <si>
    <t>Izvršenje 2024. EUR</t>
  </si>
  <si>
    <t>Plan za 2025</t>
  </si>
  <si>
    <t>Rebalans 
za 2025</t>
  </si>
  <si>
    <t xml:space="preserve">Izvršenje 2024 </t>
  </si>
  <si>
    <t>REBALANS 1 2025</t>
  </si>
  <si>
    <t xml:space="preserve"> PROJEKT E ŠKOLE</t>
  </si>
  <si>
    <t>A2205-34</t>
  </si>
  <si>
    <t>Materijalni rashodi-12</t>
  </si>
  <si>
    <t xml:space="preserve">Izvršenje  2024. </t>
  </si>
  <si>
    <t>Rebalans 2025</t>
  </si>
  <si>
    <t>Rebalans 1 2025</t>
  </si>
  <si>
    <t>Višak prihoda 2024</t>
  </si>
  <si>
    <t>VP-IF 54</t>
  </si>
  <si>
    <t>Predfinanciranje iz ŽP</t>
  </si>
  <si>
    <t>FINANCIJSKI PLAN PRORAČ. KORISNIKA JEDINICE LOKALNE I PODRUČNE (REGIONALNE) SAMOUPRAVE 
ZA 2023. I PROJEKCIJA ZA 2024. I 2025.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</si>
</sst>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scheme val="minor"/>
    </font>
    <font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i/>
      <sz val="8"/>
      <color indexed="8"/>
      <name val="Arial"/>
      <family val="2"/>
      <charset val="238"/>
    </font>
    <font>
      <b/>
      <sz val="8"/>
      <color theme="1"/>
      <name val="Arial"/>
      <family val="2"/>
      <charset val="238"/>
    </font>
    <font>
      <b/>
      <i/>
      <sz val="8"/>
      <color indexed="8"/>
      <name val="Arial"/>
      <family val="2"/>
      <charset val="238"/>
    </font>
    <font>
      <b/>
      <sz val="8"/>
      <color theme="1"/>
      <name val="Calibri"/>
      <family val="2"/>
      <scheme val="minor"/>
    </font>
    <font>
      <b/>
      <i/>
      <sz val="10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b/>
      <sz val="8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b/>
      <i/>
      <u/>
      <sz val="8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9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7" fillId="3" borderId="1" xfId="0" applyNumberFormat="1" applyFont="1" applyFill="1" applyBorder="1" applyAlignment="1" applyProtection="1">
      <alignment horizontal="left" vertical="center" wrapText="1"/>
    </xf>
    <xf numFmtId="4" fontId="6" fillId="3" borderId="1" xfId="0" applyNumberFormat="1" applyFont="1" applyFill="1" applyBorder="1" applyAlignment="1">
      <alignment horizontal="right"/>
    </xf>
    <xf numFmtId="4" fontId="4" fillId="3" borderId="1" xfId="0" applyNumberFormat="1" applyFont="1" applyFill="1" applyBorder="1" applyAlignment="1">
      <alignment horizontal="right"/>
    </xf>
    <xf numFmtId="0" fontId="8" fillId="3" borderId="1" xfId="0" quotePrefix="1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0" fontId="8" fillId="3" borderId="1" xfId="0" applyNumberFormat="1" applyFont="1" applyFill="1" applyBorder="1" applyAlignment="1" applyProtection="1">
      <alignment horizontal="left" vertical="center" wrapText="1"/>
    </xf>
    <xf numFmtId="0" fontId="11" fillId="0" borderId="0" xfId="0" applyFont="1"/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vertical="center" wrapText="1"/>
    </xf>
    <xf numFmtId="0" fontId="10" fillId="2" borderId="2" xfId="0" applyNumberFormat="1" applyFont="1" applyFill="1" applyBorder="1" applyAlignment="1" applyProtection="1">
      <alignment horizontal="center" vertical="center" wrapText="1"/>
    </xf>
    <xf numFmtId="4" fontId="10" fillId="2" borderId="1" xfId="0" applyNumberFormat="1" applyFont="1" applyFill="1" applyBorder="1" applyAlignment="1" applyProtection="1">
      <alignment horizontal="center" vertical="center" wrapText="1"/>
    </xf>
    <xf numFmtId="0" fontId="10" fillId="4" borderId="2" xfId="0" applyNumberFormat="1" applyFont="1" applyFill="1" applyBorder="1" applyAlignment="1" applyProtection="1">
      <alignment horizontal="left" vertical="center" wrapText="1"/>
    </xf>
    <xf numFmtId="4" fontId="12" fillId="4" borderId="1" xfId="0" applyNumberFormat="1" applyFont="1" applyFill="1" applyBorder="1" applyAlignment="1">
      <alignment horizontal="right"/>
    </xf>
    <xf numFmtId="0" fontId="10" fillId="2" borderId="2" xfId="0" applyNumberFormat="1" applyFont="1" applyFill="1" applyBorder="1" applyAlignment="1" applyProtection="1">
      <alignment horizontal="left" vertical="center" wrapText="1"/>
    </xf>
    <xf numFmtId="4" fontId="10" fillId="2" borderId="1" xfId="0" applyNumberFormat="1" applyFont="1" applyFill="1" applyBorder="1" applyAlignment="1">
      <alignment horizontal="right"/>
    </xf>
    <xf numFmtId="0" fontId="14" fillId="3" borderId="2" xfId="0" applyNumberFormat="1" applyFont="1" applyFill="1" applyBorder="1" applyAlignment="1" applyProtection="1">
      <alignment horizontal="left" vertical="center" wrapText="1"/>
    </xf>
    <xf numFmtId="4" fontId="12" fillId="3" borderId="1" xfId="0" applyNumberFormat="1" applyFont="1" applyFill="1" applyBorder="1" applyAlignment="1">
      <alignment horizontal="right"/>
    </xf>
    <xf numFmtId="0" fontId="12" fillId="3" borderId="2" xfId="0" applyNumberFormat="1" applyFont="1" applyFill="1" applyBorder="1" applyAlignment="1" applyProtection="1">
      <alignment horizontal="left" vertical="center" wrapText="1"/>
    </xf>
    <xf numFmtId="0" fontId="12" fillId="3" borderId="3" xfId="0" applyNumberFormat="1" applyFont="1" applyFill="1" applyBorder="1" applyAlignment="1" applyProtection="1">
      <alignment vertical="center" wrapText="1"/>
    </xf>
    <xf numFmtId="0" fontId="12" fillId="3" borderId="4" xfId="0" applyNumberFormat="1" applyFont="1" applyFill="1" applyBorder="1" applyAlignment="1" applyProtection="1">
      <alignment horizontal="left" vertical="center" wrapText="1" indent="1"/>
    </xf>
    <xf numFmtId="0" fontId="12" fillId="3" borderId="2" xfId="0" applyNumberFormat="1" applyFont="1" applyFill="1" applyBorder="1" applyAlignment="1" applyProtection="1">
      <alignment horizontal="left" vertical="center" wrapText="1" indent="1"/>
    </xf>
    <xf numFmtId="0" fontId="10" fillId="3" borderId="2" xfId="0" applyNumberFormat="1" applyFont="1" applyFill="1" applyBorder="1" applyAlignment="1" applyProtection="1">
      <alignment horizontal="left" vertical="center" wrapText="1"/>
    </xf>
    <xf numFmtId="0" fontId="12" fillId="3" borderId="3" xfId="0" applyNumberFormat="1" applyFont="1" applyFill="1" applyBorder="1" applyAlignment="1" applyProtection="1">
      <alignment horizontal="left" vertical="center" wrapText="1"/>
    </xf>
    <xf numFmtId="0" fontId="12" fillId="3" borderId="4" xfId="0" applyNumberFormat="1" applyFont="1" applyFill="1" applyBorder="1" applyAlignment="1" applyProtection="1">
      <alignment horizontal="left" vertical="center" wrapText="1"/>
    </xf>
    <xf numFmtId="0" fontId="10" fillId="3" borderId="3" xfId="0" applyNumberFormat="1" applyFont="1" applyFill="1" applyBorder="1" applyAlignment="1" applyProtection="1">
      <alignment horizontal="left" vertical="center" wrapText="1"/>
    </xf>
    <xf numFmtId="0" fontId="10" fillId="3" borderId="4" xfId="0" applyNumberFormat="1" applyFont="1" applyFill="1" applyBorder="1" applyAlignment="1" applyProtection="1">
      <alignment horizontal="left" vertical="center" wrapText="1"/>
    </xf>
    <xf numFmtId="0" fontId="12" fillId="3" borderId="3" xfId="0" applyNumberFormat="1" applyFont="1" applyFill="1" applyBorder="1" applyAlignment="1" applyProtection="1">
      <alignment horizontal="left" vertical="center" wrapText="1" indent="1"/>
    </xf>
    <xf numFmtId="0" fontId="12" fillId="3" borderId="4" xfId="0" applyNumberFormat="1" applyFont="1" applyFill="1" applyBorder="1" applyAlignment="1" applyProtection="1">
      <alignment vertical="center" wrapText="1"/>
    </xf>
    <xf numFmtId="0" fontId="12" fillId="3" borderId="2" xfId="0" applyNumberFormat="1" applyFont="1" applyFill="1" applyBorder="1" applyAlignment="1" applyProtection="1">
      <alignment vertical="center" wrapText="1"/>
    </xf>
    <xf numFmtId="4" fontId="15" fillId="0" borderId="1" xfId="0" applyNumberFormat="1" applyFont="1" applyBorder="1"/>
    <xf numFmtId="4" fontId="10" fillId="0" borderId="0" xfId="0" applyNumberFormat="1" applyFont="1" applyFill="1" applyBorder="1" applyAlignment="1" applyProtection="1">
      <alignment horizontal="center" vertical="center" wrapText="1"/>
    </xf>
    <xf numFmtId="0" fontId="14" fillId="3" borderId="3" xfId="0" applyNumberFormat="1" applyFont="1" applyFill="1" applyBorder="1" applyAlignment="1" applyProtection="1">
      <alignment horizontal="left" vertical="center" wrapText="1"/>
    </xf>
    <xf numFmtId="0" fontId="14" fillId="3" borderId="4" xfId="0" applyNumberFormat="1" applyFont="1" applyFill="1" applyBorder="1" applyAlignment="1" applyProtection="1">
      <alignment horizontal="left" vertical="center" wrapText="1"/>
    </xf>
    <xf numFmtId="0" fontId="10" fillId="3" borderId="3" xfId="0" applyNumberFormat="1" applyFont="1" applyFill="1" applyBorder="1" applyAlignment="1" applyProtection="1">
      <alignment horizontal="left" vertical="center" wrapText="1"/>
    </xf>
    <xf numFmtId="0" fontId="10" fillId="3" borderId="4" xfId="0" applyNumberFormat="1" applyFont="1" applyFill="1" applyBorder="1" applyAlignment="1" applyProtection="1">
      <alignment horizontal="left" vertical="center" wrapText="1"/>
    </xf>
    <xf numFmtId="0" fontId="10" fillId="3" borderId="2" xfId="0" applyNumberFormat="1" applyFont="1" applyFill="1" applyBorder="1" applyAlignment="1" applyProtection="1">
      <alignment horizontal="left" vertical="center" wrapText="1"/>
    </xf>
    <xf numFmtId="0" fontId="16" fillId="3" borderId="2" xfId="0" applyNumberFormat="1" applyFont="1" applyFill="1" applyBorder="1" applyAlignment="1" applyProtection="1">
      <alignment horizontal="left" vertical="center" wrapText="1"/>
    </xf>
    <xf numFmtId="4" fontId="10" fillId="3" borderId="1" xfId="0" applyNumberFormat="1" applyFont="1" applyFill="1" applyBorder="1" applyAlignment="1">
      <alignment horizontal="right"/>
    </xf>
    <xf numFmtId="0" fontId="17" fillId="0" borderId="0" xfId="0" applyFont="1"/>
    <xf numFmtId="4" fontId="7" fillId="3" borderId="1" xfId="0" applyNumberFormat="1" applyFont="1" applyFill="1" applyBorder="1" applyAlignment="1" applyProtection="1">
      <alignment horizontal="left" vertical="center"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4" fontId="9" fillId="3" borderId="1" xfId="0" applyNumberFormat="1" applyFont="1" applyFill="1" applyBorder="1" applyAlignment="1" applyProtection="1">
      <alignment horizontal="left" vertical="center" wrapText="1"/>
    </xf>
    <xf numFmtId="0" fontId="9" fillId="3" borderId="1" xfId="0" quotePrefix="1" applyNumberFormat="1" applyFont="1" applyFill="1" applyBorder="1" applyAlignment="1">
      <alignment horizontal="left" vertical="center"/>
    </xf>
    <xf numFmtId="0" fontId="8" fillId="3" borderId="1" xfId="0" quotePrefix="1" applyNumberFormat="1" applyFont="1" applyFill="1" applyBorder="1" applyAlignment="1">
      <alignment horizontal="left" vertical="center"/>
    </xf>
    <xf numFmtId="4" fontId="8" fillId="3" borderId="1" xfId="0" quotePrefix="1" applyNumberFormat="1" applyFont="1" applyFill="1" applyBorder="1" applyAlignment="1">
      <alignment horizontal="left" vertical="center"/>
    </xf>
    <xf numFmtId="0" fontId="7" fillId="3" borderId="1" xfId="0" quotePrefix="1" applyNumberFormat="1" applyFont="1" applyFill="1" applyBorder="1" applyAlignment="1">
      <alignment horizontal="left" vertical="center"/>
    </xf>
    <xf numFmtId="4" fontId="9" fillId="3" borderId="1" xfId="0" quotePrefix="1" applyNumberFormat="1" applyFont="1" applyFill="1" applyBorder="1" applyAlignment="1">
      <alignment horizontal="left" vertical="center"/>
    </xf>
    <xf numFmtId="4" fontId="6" fillId="3" borderId="2" xfId="0" applyNumberFormat="1" applyFont="1" applyFill="1" applyBorder="1" applyAlignment="1">
      <alignment horizontal="right" vertical="center"/>
    </xf>
    <xf numFmtId="4" fontId="6" fillId="3" borderId="1" xfId="0" applyNumberFormat="1" applyFont="1" applyFill="1" applyBorder="1" applyAlignment="1">
      <alignment horizontal="right" vertical="center"/>
    </xf>
    <xf numFmtId="4" fontId="8" fillId="3" borderId="1" xfId="0" quotePrefix="1" applyNumberFormat="1" applyFont="1" applyFill="1" applyBorder="1" applyAlignment="1">
      <alignment horizontal="left" vertical="center" wrapText="1"/>
    </xf>
    <xf numFmtId="0" fontId="7" fillId="3" borderId="1" xfId="0" applyNumberFormat="1" applyFont="1" applyFill="1" applyBorder="1" applyAlignment="1">
      <alignment horizontal="left" vertical="center"/>
    </xf>
    <xf numFmtId="0" fontId="7" fillId="3" borderId="1" xfId="0" applyNumberFormat="1" applyFont="1" applyFill="1" applyBorder="1" applyAlignment="1" applyProtection="1">
      <alignment horizontal="left" vertical="center"/>
    </xf>
    <xf numFmtId="4" fontId="7" fillId="3" borderId="1" xfId="0" applyNumberFormat="1" applyFont="1" applyFill="1" applyBorder="1" applyAlignment="1" applyProtection="1">
      <alignment vertical="center" wrapText="1"/>
    </xf>
    <xf numFmtId="4" fontId="9" fillId="3" borderId="1" xfId="0" applyNumberFormat="1" applyFont="1" applyFill="1" applyBorder="1" applyAlignment="1" applyProtection="1">
      <alignment vertical="center" wrapText="1"/>
    </xf>
    <xf numFmtId="0" fontId="18" fillId="3" borderId="1" xfId="0" quotePrefix="1" applyNumberFormat="1" applyFont="1" applyFill="1" applyBorder="1" applyAlignment="1">
      <alignment horizontal="left" vertical="center"/>
    </xf>
    <xf numFmtId="4" fontId="18" fillId="3" borderId="1" xfId="0" quotePrefix="1" applyNumberFormat="1" applyFont="1" applyFill="1" applyBorder="1" applyAlignment="1">
      <alignment horizontal="left" vertical="center"/>
    </xf>
    <xf numFmtId="4" fontId="2" fillId="0" borderId="0" xfId="0" applyNumberFormat="1" applyFont="1" applyFill="1" applyBorder="1" applyAlignment="1" applyProtection="1">
      <alignment horizontal="center" vertical="center" wrapText="1"/>
    </xf>
    <xf numFmtId="4" fontId="4" fillId="0" borderId="0" xfId="0" applyNumberFormat="1" applyFont="1" applyFill="1" applyBorder="1" applyAlignment="1" applyProtection="1">
      <alignment vertical="center" wrapText="1"/>
    </xf>
    <xf numFmtId="4" fontId="6" fillId="2" borderId="2" xfId="0" applyNumberFormat="1" applyFont="1" applyFill="1" applyBorder="1" applyAlignment="1" applyProtection="1">
      <alignment horizontal="center" vertical="center" wrapText="1"/>
    </xf>
    <xf numFmtId="4" fontId="6" fillId="2" borderId="1" xfId="0" applyNumberFormat="1" applyFont="1" applyFill="1" applyBorder="1" applyAlignment="1" applyProtection="1">
      <alignment horizontal="center" vertical="center" wrapText="1"/>
    </xf>
    <xf numFmtId="4" fontId="7" fillId="3" borderId="1" xfId="0" applyNumberFormat="1" applyFont="1" applyFill="1" applyBorder="1" applyAlignment="1" applyProtection="1">
      <alignment horizontal="right" vertical="center" wrapText="1"/>
    </xf>
    <xf numFmtId="4" fontId="9" fillId="3" borderId="1" xfId="0" quotePrefix="1" applyNumberFormat="1" applyFont="1" applyFill="1" applyBorder="1" applyAlignment="1">
      <alignment horizontal="right" vertical="center"/>
    </xf>
    <xf numFmtId="4" fontId="8" fillId="3" borderId="1" xfId="0" quotePrefix="1" applyNumberFormat="1" applyFont="1" applyFill="1" applyBorder="1" applyAlignment="1">
      <alignment horizontal="right" vertical="center"/>
    </xf>
    <xf numFmtId="4" fontId="7" fillId="3" borderId="1" xfId="0" quotePrefix="1" applyNumberFormat="1" applyFont="1" applyFill="1" applyBorder="1" applyAlignment="1">
      <alignment horizontal="right" vertical="center"/>
    </xf>
    <xf numFmtId="4" fontId="9" fillId="3" borderId="1" xfId="0" applyNumberFormat="1" applyFont="1" applyFill="1" applyBorder="1" applyAlignment="1" applyProtection="1">
      <alignment horizontal="right" vertical="center" wrapText="1"/>
    </xf>
    <xf numFmtId="4" fontId="4" fillId="3" borderId="2" xfId="0" applyNumberFormat="1" applyFont="1" applyFill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right" vertical="center"/>
    </xf>
    <xf numFmtId="4" fontId="19" fillId="3" borderId="1" xfId="0" applyNumberFormat="1" applyFont="1" applyFill="1" applyBorder="1" applyAlignment="1" applyProtection="1">
      <alignment vertical="center" wrapText="1"/>
    </xf>
    <xf numFmtId="4" fontId="20" fillId="3" borderId="1" xfId="0" quotePrefix="1" applyNumberFormat="1" applyFont="1" applyFill="1" applyBorder="1" applyAlignment="1">
      <alignment horizontal="left" vertical="center"/>
    </xf>
    <xf numFmtId="0" fontId="12" fillId="3" borderId="3" xfId="0" applyNumberFormat="1" applyFont="1" applyFill="1" applyBorder="1" applyAlignment="1" applyProtection="1">
      <alignment horizontal="left" vertical="top" wrapText="1"/>
    </xf>
    <xf numFmtId="0" fontId="12" fillId="3" borderId="3" xfId="0" applyNumberFormat="1" applyFont="1" applyFill="1" applyBorder="1" applyAlignment="1" applyProtection="1">
      <alignment horizontal="left" vertical="center" wrapText="1" indent="1"/>
    </xf>
    <xf numFmtId="0" fontId="12" fillId="3" borderId="4" xfId="0" applyNumberFormat="1" applyFont="1" applyFill="1" applyBorder="1" applyAlignment="1" applyProtection="1">
      <alignment horizontal="left" vertical="center" wrapText="1" indent="1"/>
    </xf>
    <xf numFmtId="0" fontId="12" fillId="3" borderId="2" xfId="0" applyNumberFormat="1" applyFont="1" applyFill="1" applyBorder="1" applyAlignment="1" applyProtection="1">
      <alignment horizontal="left" vertical="center" wrapText="1" indent="1"/>
    </xf>
    <xf numFmtId="0" fontId="12" fillId="3" borderId="3" xfId="0" applyNumberFormat="1" applyFont="1" applyFill="1" applyBorder="1" applyAlignment="1" applyProtection="1">
      <alignment horizontal="left" vertical="center" wrapText="1"/>
    </xf>
    <xf numFmtId="0" fontId="12" fillId="3" borderId="4" xfId="0" applyNumberFormat="1" applyFont="1" applyFill="1" applyBorder="1" applyAlignment="1" applyProtection="1">
      <alignment horizontal="left" vertical="center" wrapText="1"/>
    </xf>
    <xf numFmtId="0" fontId="12" fillId="3" borderId="2" xfId="0" applyNumberFormat="1" applyFont="1" applyFill="1" applyBorder="1" applyAlignment="1" applyProtection="1">
      <alignment horizontal="left" vertical="center" wrapText="1"/>
    </xf>
    <xf numFmtId="4" fontId="10" fillId="2" borderId="1" xfId="0" applyNumberFormat="1" applyFont="1" applyFill="1" applyBorder="1" applyAlignment="1">
      <alignment horizontal="right" vertical="center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left" wrapText="1"/>
    </xf>
    <xf numFmtId="0" fontId="12" fillId="0" borderId="0" xfId="0" applyNumberFormat="1" applyFont="1" applyFill="1" applyBorder="1" applyAlignment="1" applyProtection="1">
      <alignment wrapText="1"/>
    </xf>
    <xf numFmtId="0" fontId="10" fillId="0" borderId="9" xfId="0" applyNumberFormat="1" applyFont="1" applyFill="1" applyBorder="1" applyAlignment="1" applyProtection="1">
      <alignment horizontal="center" vertical="center" wrapText="1"/>
    </xf>
    <xf numFmtId="0" fontId="21" fillId="0" borderId="9" xfId="0" applyFont="1" applyBorder="1" applyAlignment="1">
      <alignment horizontal="center" vertical="center"/>
    </xf>
    <xf numFmtId="4" fontId="10" fillId="0" borderId="3" xfId="0" quotePrefix="1" applyNumberFormat="1" applyFont="1" applyBorder="1" applyAlignment="1">
      <alignment horizontal="left" wrapText="1"/>
    </xf>
    <xf numFmtId="4" fontId="10" fillId="0" borderId="4" xfId="0" quotePrefix="1" applyNumberFormat="1" applyFont="1" applyBorder="1" applyAlignment="1">
      <alignment horizontal="left" wrapText="1"/>
    </xf>
    <xf numFmtId="4" fontId="10" fillId="0" borderId="4" xfId="0" quotePrefix="1" applyNumberFormat="1" applyFont="1" applyBorder="1" applyAlignment="1">
      <alignment horizontal="center" wrapText="1"/>
    </xf>
    <xf numFmtId="4" fontId="10" fillId="0" borderId="4" xfId="0" quotePrefix="1" applyNumberFormat="1" applyFont="1" applyFill="1" applyBorder="1" applyAlignment="1" applyProtection="1">
      <alignment horizontal="left"/>
    </xf>
    <xf numFmtId="4" fontId="10" fillId="3" borderId="1" xfId="0" applyNumberFormat="1" applyFont="1" applyFill="1" applyBorder="1" applyAlignment="1" applyProtection="1">
      <alignment horizontal="center" vertical="center" wrapText="1"/>
    </xf>
    <xf numFmtId="4" fontId="10" fillId="5" borderId="1" xfId="0" applyNumberFormat="1" applyFont="1" applyFill="1" applyBorder="1" applyAlignment="1">
      <alignment horizontal="right"/>
    </xf>
    <xf numFmtId="4" fontId="10" fillId="0" borderId="1" xfId="0" applyNumberFormat="1" applyFont="1" applyFill="1" applyBorder="1" applyAlignment="1">
      <alignment horizontal="right"/>
    </xf>
    <xf numFmtId="4" fontId="22" fillId="5" borderId="3" xfId="0" applyNumberFormat="1" applyFont="1" applyFill="1" applyBorder="1" applyAlignment="1">
      <alignment horizontal="left" vertical="center"/>
    </xf>
    <xf numFmtId="4" fontId="19" fillId="5" borderId="4" xfId="0" applyNumberFormat="1" applyFont="1" applyFill="1" applyBorder="1" applyAlignment="1" applyProtection="1">
      <alignment vertical="center"/>
    </xf>
    <xf numFmtId="4" fontId="10" fillId="0" borderId="1" xfId="0" applyNumberFormat="1" applyFont="1" applyBorder="1" applyAlignment="1">
      <alignment horizontal="right"/>
    </xf>
    <xf numFmtId="4" fontId="10" fillId="5" borderId="1" xfId="0" applyNumberFormat="1" applyFont="1" applyFill="1" applyBorder="1" applyAlignment="1" applyProtection="1">
      <alignment horizontal="right" wrapText="1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4" fontId="12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/>
    <xf numFmtId="4" fontId="12" fillId="0" borderId="0" xfId="0" applyNumberFormat="1" applyFont="1" applyFill="1" applyBorder="1" applyAlignment="1" applyProtection="1"/>
    <xf numFmtId="0" fontId="10" fillId="0" borderId="3" xfId="0" quotePrefix="1" applyFont="1" applyBorder="1" applyAlignment="1">
      <alignment horizontal="left" wrapText="1"/>
    </xf>
    <xf numFmtId="0" fontId="10" fillId="0" borderId="4" xfId="0" quotePrefix="1" applyFont="1" applyBorder="1" applyAlignment="1">
      <alignment horizontal="left" wrapText="1"/>
    </xf>
    <xf numFmtId="0" fontId="10" fillId="0" borderId="4" xfId="0" quotePrefix="1" applyFont="1" applyBorder="1" applyAlignment="1">
      <alignment horizontal="center" wrapText="1"/>
    </xf>
    <xf numFmtId="0" fontId="10" fillId="0" borderId="4" xfId="0" quotePrefix="1" applyNumberFormat="1" applyFont="1" applyFill="1" applyBorder="1" applyAlignment="1" applyProtection="1">
      <alignment horizontal="left"/>
    </xf>
    <xf numFmtId="0" fontId="10" fillId="3" borderId="1" xfId="0" applyNumberFormat="1" applyFont="1" applyFill="1" applyBorder="1" applyAlignment="1" applyProtection="1">
      <alignment horizontal="center" vertical="center" wrapText="1"/>
    </xf>
    <xf numFmtId="4" fontId="10" fillId="0" borderId="0" xfId="0" quotePrefix="1" applyNumberFormat="1" applyFont="1" applyFill="1" applyBorder="1" applyAlignment="1" applyProtection="1">
      <alignment horizontal="center" vertical="center" wrapText="1"/>
    </xf>
    <xf numFmtId="4" fontId="10" fillId="2" borderId="3" xfId="0" quotePrefix="1" applyNumberFormat="1" applyFont="1" applyFill="1" applyBorder="1" applyAlignment="1">
      <alignment horizontal="right"/>
    </xf>
    <xf numFmtId="4" fontId="10" fillId="5" borderId="3" xfId="0" quotePrefix="1" applyNumberFormat="1" applyFont="1" applyFill="1" applyBorder="1" applyAlignment="1">
      <alignment horizontal="right" vertical="center"/>
    </xf>
    <xf numFmtId="4" fontId="11" fillId="0" borderId="0" xfId="0" applyNumberFormat="1" applyFont="1"/>
    <xf numFmtId="0" fontId="22" fillId="0" borderId="0" xfId="0" quotePrefix="1" applyNumberFormat="1" applyFont="1" applyFill="1" applyBorder="1" applyAlignment="1" applyProtection="1">
      <alignment horizontal="left" wrapText="1"/>
    </xf>
    <xf numFmtId="0" fontId="19" fillId="0" borderId="0" xfId="0" applyNumberFormat="1" applyFont="1" applyFill="1" applyBorder="1" applyAlignment="1" applyProtection="1">
      <alignment wrapText="1"/>
    </xf>
    <xf numFmtId="3" fontId="10" fillId="0" borderId="0" xfId="0" applyNumberFormat="1" applyFont="1" applyBorder="1" applyAlignment="1">
      <alignment horizontal="right"/>
    </xf>
    <xf numFmtId="0" fontId="12" fillId="3" borderId="2" xfId="0" applyNumberFormat="1" applyFont="1" applyFill="1" applyBorder="1" applyAlignment="1" applyProtection="1">
      <alignment horizontal="left" vertical="center" wrapText="1"/>
    </xf>
    <xf numFmtId="0" fontId="12" fillId="3" borderId="3" xfId="0" applyNumberFormat="1" applyFont="1" applyFill="1" applyBorder="1" applyAlignment="1" applyProtection="1">
      <alignment horizontal="left" vertical="center" wrapText="1" indent="1"/>
    </xf>
    <xf numFmtId="0" fontId="12" fillId="3" borderId="4" xfId="0" applyNumberFormat="1" applyFont="1" applyFill="1" applyBorder="1" applyAlignment="1" applyProtection="1">
      <alignment horizontal="left" vertical="center" wrapText="1" indent="1"/>
    </xf>
    <xf numFmtId="0" fontId="12" fillId="3" borderId="2" xfId="0" applyNumberFormat="1" applyFont="1" applyFill="1" applyBorder="1" applyAlignment="1" applyProtection="1">
      <alignment horizontal="left" vertical="center" wrapText="1" indent="1"/>
    </xf>
    <xf numFmtId="4" fontId="19" fillId="0" borderId="4" xfId="0" applyNumberFormat="1" applyFont="1" applyFill="1" applyBorder="1" applyAlignment="1" applyProtection="1">
      <alignment vertical="center"/>
    </xf>
    <xf numFmtId="4" fontId="22" fillId="0" borderId="3" xfId="0" quotePrefix="1" applyNumberFormat="1" applyFont="1" applyFill="1" applyBorder="1" applyAlignment="1">
      <alignment horizontal="left" vertical="center"/>
    </xf>
    <xf numFmtId="0" fontId="12" fillId="3" borderId="2" xfId="0" applyNumberFormat="1" applyFont="1" applyFill="1" applyBorder="1" applyAlignment="1" applyProtection="1">
      <alignment horizontal="left" vertical="center" wrapText="1"/>
    </xf>
    <xf numFmtId="0" fontId="12" fillId="3" borderId="3" xfId="0" applyNumberFormat="1" applyFont="1" applyFill="1" applyBorder="1" applyAlignment="1" applyProtection="1">
      <alignment horizontal="left" vertical="center" wrapText="1" indent="1"/>
    </xf>
    <xf numFmtId="0" fontId="12" fillId="3" borderId="4" xfId="0" applyNumberFormat="1" applyFont="1" applyFill="1" applyBorder="1" applyAlignment="1" applyProtection="1">
      <alignment horizontal="left" vertical="center" wrapText="1" indent="1"/>
    </xf>
    <xf numFmtId="0" fontId="12" fillId="3" borderId="2" xfId="0" applyNumberFormat="1" applyFont="1" applyFill="1" applyBorder="1" applyAlignment="1" applyProtection="1">
      <alignment horizontal="left" vertical="center" wrapText="1" indent="1"/>
    </xf>
    <xf numFmtId="0" fontId="21" fillId="0" borderId="0" xfId="0" applyFont="1" applyBorder="1" applyAlignment="1">
      <alignment horizontal="center" vertical="center"/>
    </xf>
    <xf numFmtId="0" fontId="0" fillId="0" borderId="0" xfId="0" applyBorder="1"/>
    <xf numFmtId="4" fontId="18" fillId="3" borderId="1" xfId="0" quotePrefix="1" applyNumberFormat="1" applyFont="1" applyFill="1" applyBorder="1" applyAlignment="1">
      <alignment horizontal="right" vertical="center"/>
    </xf>
    <xf numFmtId="0" fontId="12" fillId="3" borderId="5" xfId="0" applyNumberFormat="1" applyFont="1" applyFill="1" applyBorder="1" applyAlignment="1" applyProtection="1">
      <alignment horizontal="left" vertical="center" wrapText="1" indent="1"/>
    </xf>
    <xf numFmtId="0" fontId="12" fillId="3" borderId="7" xfId="0" applyNumberFormat="1" applyFont="1" applyFill="1" applyBorder="1" applyAlignment="1" applyProtection="1">
      <alignment horizontal="left" vertical="center" wrapText="1" indent="1"/>
    </xf>
    <xf numFmtId="0" fontId="12" fillId="3" borderId="8" xfId="0" applyNumberFormat="1" applyFont="1" applyFill="1" applyBorder="1" applyAlignment="1" applyProtection="1">
      <alignment horizontal="left" vertical="center" wrapText="1" indent="1"/>
    </xf>
    <xf numFmtId="0" fontId="12" fillId="3" borderId="4" xfId="0" applyNumberFormat="1" applyFont="1" applyFill="1" applyBorder="1" applyAlignment="1" applyProtection="1">
      <alignment horizontal="left" vertical="center" wrapText="1" indent="1"/>
    </xf>
    <xf numFmtId="0" fontId="12" fillId="3" borderId="2" xfId="0" applyNumberFormat="1" applyFont="1" applyFill="1" applyBorder="1" applyAlignment="1" applyProtection="1">
      <alignment horizontal="left" vertical="center" wrapText="1" indent="1"/>
    </xf>
    <xf numFmtId="0" fontId="10" fillId="3" borderId="2" xfId="0" applyNumberFormat="1" applyFont="1" applyFill="1" applyBorder="1" applyAlignment="1" applyProtection="1">
      <alignment horizontal="left" vertical="center" wrapText="1"/>
    </xf>
    <xf numFmtId="0" fontId="10" fillId="3" borderId="3" xfId="0" applyNumberFormat="1" applyFont="1" applyFill="1" applyBorder="1" applyAlignment="1" applyProtection="1">
      <alignment horizontal="left" vertical="center" wrapText="1" indent="1"/>
    </xf>
    <xf numFmtId="0" fontId="11" fillId="0" borderId="3" xfId="0" applyFont="1" applyBorder="1"/>
    <xf numFmtId="0" fontId="11" fillId="0" borderId="4" xfId="0" applyFont="1" applyBorder="1"/>
    <xf numFmtId="0" fontId="11" fillId="0" borderId="2" xfId="0" applyFont="1" applyBorder="1"/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4" fontId="1" fillId="0" borderId="0" xfId="0" applyNumberFormat="1" applyFont="1" applyFill="1" applyBorder="1" applyAlignment="1" applyProtection="1">
      <alignment horizontal="center" vertical="center" wrapText="1"/>
    </xf>
    <xf numFmtId="4" fontId="5" fillId="0" borderId="0" xfId="0" applyNumberFormat="1" applyFont="1" applyAlignment="1">
      <alignment vertical="center" wrapText="1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10" fillId="2" borderId="4" xfId="0" applyNumberFormat="1" applyFont="1" applyFill="1" applyBorder="1" applyAlignment="1" applyProtection="1">
      <alignment horizontal="left" vertical="center" wrapText="1"/>
    </xf>
    <xf numFmtId="0" fontId="10" fillId="2" borderId="2" xfId="0" applyNumberFormat="1" applyFont="1" applyFill="1" applyBorder="1" applyAlignment="1" applyProtection="1">
      <alignment horizontal="left" vertical="center" wrapText="1"/>
    </xf>
    <xf numFmtId="0" fontId="12" fillId="3" borderId="3" xfId="0" applyNumberFormat="1" applyFont="1" applyFill="1" applyBorder="1" applyAlignment="1" applyProtection="1">
      <alignment horizontal="left" vertical="center" wrapText="1"/>
    </xf>
    <xf numFmtId="0" fontId="12" fillId="3" borderId="4" xfId="0" applyNumberFormat="1" applyFont="1" applyFill="1" applyBorder="1" applyAlignment="1" applyProtection="1">
      <alignment horizontal="left" vertical="center" wrapText="1"/>
    </xf>
    <xf numFmtId="0" fontId="12" fillId="3" borderId="2" xfId="0" applyNumberFormat="1" applyFont="1" applyFill="1" applyBorder="1" applyAlignment="1" applyProtection="1">
      <alignment horizontal="left" vertical="center" wrapText="1"/>
    </xf>
    <xf numFmtId="0" fontId="12" fillId="3" borderId="3" xfId="0" applyNumberFormat="1" applyFont="1" applyFill="1" applyBorder="1" applyAlignment="1" applyProtection="1">
      <alignment horizontal="left" vertical="center" wrapText="1" indent="1"/>
    </xf>
    <xf numFmtId="0" fontId="12" fillId="3" borderId="4" xfId="0" applyNumberFormat="1" applyFont="1" applyFill="1" applyBorder="1" applyAlignment="1" applyProtection="1">
      <alignment horizontal="left" vertical="center" wrapText="1" indent="1"/>
    </xf>
    <xf numFmtId="0" fontId="12" fillId="3" borderId="2" xfId="0" applyNumberFormat="1" applyFont="1" applyFill="1" applyBorder="1" applyAlignment="1" applyProtection="1">
      <alignment horizontal="left" vertical="center" wrapText="1" indent="1"/>
    </xf>
    <xf numFmtId="0" fontId="16" fillId="3" borderId="3" xfId="0" applyNumberFormat="1" applyFont="1" applyFill="1" applyBorder="1" applyAlignment="1" applyProtection="1">
      <alignment horizontal="left" vertical="center" wrapText="1"/>
    </xf>
    <xf numFmtId="0" fontId="16" fillId="3" borderId="4" xfId="0" applyNumberFormat="1" applyFont="1" applyFill="1" applyBorder="1" applyAlignment="1" applyProtection="1">
      <alignment horizontal="left" vertical="center" wrapText="1"/>
    </xf>
    <xf numFmtId="0" fontId="16" fillId="3" borderId="2" xfId="0" applyNumberFormat="1" applyFont="1" applyFill="1" applyBorder="1" applyAlignment="1" applyProtection="1">
      <alignment horizontal="left" vertical="center" wrapText="1"/>
    </xf>
    <xf numFmtId="0" fontId="10" fillId="4" borderId="3" xfId="0" applyNumberFormat="1" applyFont="1" applyFill="1" applyBorder="1" applyAlignment="1" applyProtection="1">
      <alignment horizontal="left" vertical="center" wrapText="1"/>
    </xf>
    <xf numFmtId="0" fontId="10" fillId="4" borderId="4" xfId="0" applyNumberFormat="1" applyFont="1" applyFill="1" applyBorder="1" applyAlignment="1" applyProtection="1">
      <alignment horizontal="left" vertical="center" wrapText="1"/>
    </xf>
    <xf numFmtId="0" fontId="10" fillId="4" borderId="2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wrapText="1"/>
    </xf>
    <xf numFmtId="0" fontId="10" fillId="2" borderId="3" xfId="0" applyNumberFormat="1" applyFont="1" applyFill="1" applyBorder="1" applyAlignment="1" applyProtection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4" fillId="3" borderId="3" xfId="0" applyNumberFormat="1" applyFont="1" applyFill="1" applyBorder="1" applyAlignment="1" applyProtection="1">
      <alignment horizontal="left" vertical="center" wrapText="1"/>
    </xf>
    <xf numFmtId="0" fontId="14" fillId="3" borderId="4" xfId="0" applyNumberFormat="1" applyFont="1" applyFill="1" applyBorder="1" applyAlignment="1" applyProtection="1">
      <alignment horizontal="left" vertical="center" wrapText="1"/>
    </xf>
    <xf numFmtId="0" fontId="14" fillId="3" borderId="2" xfId="0" applyNumberFormat="1" applyFont="1" applyFill="1" applyBorder="1" applyAlignment="1" applyProtection="1">
      <alignment horizontal="left" vertical="center" wrapText="1"/>
    </xf>
    <xf numFmtId="0" fontId="12" fillId="3" borderId="5" xfId="0" applyNumberFormat="1" applyFont="1" applyFill="1" applyBorder="1" applyAlignment="1" applyProtection="1">
      <alignment horizontal="left" vertical="center" wrapText="1" indent="1"/>
    </xf>
    <xf numFmtId="0" fontId="12" fillId="3" borderId="7" xfId="0" applyNumberFormat="1" applyFont="1" applyFill="1" applyBorder="1" applyAlignment="1" applyProtection="1">
      <alignment horizontal="left" vertical="center" wrapText="1" indent="1"/>
    </xf>
    <xf numFmtId="0" fontId="12" fillId="3" borderId="8" xfId="0" applyNumberFormat="1" applyFont="1" applyFill="1" applyBorder="1" applyAlignment="1" applyProtection="1">
      <alignment horizontal="left" vertical="center" wrapText="1" indent="1"/>
    </xf>
    <xf numFmtId="0" fontId="14" fillId="3" borderId="6" xfId="0" applyNumberFormat="1" applyFont="1" applyFill="1" applyBorder="1" applyAlignment="1" applyProtection="1">
      <alignment horizontal="left" vertical="center" wrapText="1"/>
    </xf>
    <xf numFmtId="0" fontId="14" fillId="3" borderId="9" xfId="0" applyNumberFormat="1" applyFont="1" applyFill="1" applyBorder="1" applyAlignment="1" applyProtection="1">
      <alignment horizontal="left" vertical="center" wrapText="1"/>
    </xf>
    <xf numFmtId="0" fontId="14" fillId="3" borderId="10" xfId="0" applyNumberFormat="1" applyFont="1" applyFill="1" applyBorder="1" applyAlignment="1" applyProtection="1">
      <alignment horizontal="left" vertical="center" wrapText="1"/>
    </xf>
    <xf numFmtId="0" fontId="10" fillId="3" borderId="3" xfId="0" applyNumberFormat="1" applyFont="1" applyFill="1" applyBorder="1" applyAlignment="1" applyProtection="1">
      <alignment horizontal="left" vertical="center" wrapText="1"/>
    </xf>
    <xf numFmtId="0" fontId="10" fillId="3" borderId="4" xfId="0" applyNumberFormat="1" applyFont="1" applyFill="1" applyBorder="1" applyAlignment="1" applyProtection="1">
      <alignment horizontal="left" vertical="center" wrapText="1"/>
    </xf>
    <xf numFmtId="0" fontId="10" fillId="3" borderId="2" xfId="0" applyNumberFormat="1" applyFont="1" applyFill="1" applyBorder="1" applyAlignment="1" applyProtection="1">
      <alignment horizontal="left" vertical="center" wrapText="1"/>
    </xf>
    <xf numFmtId="4" fontId="22" fillId="0" borderId="3" xfId="0" applyNumberFormat="1" applyFont="1" applyFill="1" applyBorder="1" applyAlignment="1" applyProtection="1">
      <alignment horizontal="left" vertical="center" wrapText="1"/>
    </xf>
    <xf numFmtId="4" fontId="19" fillId="0" borderId="4" xfId="0" applyNumberFormat="1" applyFont="1" applyFill="1" applyBorder="1" applyAlignment="1" applyProtection="1">
      <alignment vertical="center" wrapText="1"/>
    </xf>
    <xf numFmtId="0" fontId="12" fillId="0" borderId="0" xfId="0" applyNumberFormat="1" applyFont="1" applyFill="1" applyBorder="1" applyAlignment="1" applyProtection="1">
      <alignment vertical="center" wrapText="1"/>
    </xf>
    <xf numFmtId="4" fontId="22" fillId="5" borderId="3" xfId="0" applyNumberFormat="1" applyFont="1" applyFill="1" applyBorder="1" applyAlignment="1" applyProtection="1">
      <alignment horizontal="left" vertical="center" wrapText="1"/>
    </xf>
    <xf numFmtId="4" fontId="19" fillId="5" borderId="4" xfId="0" applyNumberFormat="1" applyFont="1" applyFill="1" applyBorder="1" applyAlignment="1" applyProtection="1">
      <alignment vertical="center" wrapText="1"/>
    </xf>
    <xf numFmtId="4" fontId="19" fillId="5" borderId="4" xfId="0" applyNumberFormat="1" applyFont="1" applyFill="1" applyBorder="1" applyAlignment="1" applyProtection="1">
      <alignment vertical="center"/>
    </xf>
    <xf numFmtId="4" fontId="19" fillId="0" borderId="4" xfId="0" applyNumberFormat="1" applyFont="1" applyFill="1" applyBorder="1" applyAlignment="1" applyProtection="1">
      <alignment vertical="center"/>
    </xf>
    <xf numFmtId="4" fontId="22" fillId="0" borderId="3" xfId="0" quotePrefix="1" applyNumberFormat="1" applyFont="1" applyFill="1" applyBorder="1" applyAlignment="1">
      <alignment horizontal="left" vertical="center"/>
    </xf>
    <xf numFmtId="4" fontId="22" fillId="0" borderId="3" xfId="0" quotePrefix="1" applyNumberFormat="1" applyFont="1" applyFill="1" applyBorder="1" applyAlignment="1" applyProtection="1">
      <alignment horizontal="left" vertical="center" wrapText="1"/>
    </xf>
    <xf numFmtId="4" fontId="22" fillId="0" borderId="3" xfId="0" quotePrefix="1" applyNumberFormat="1" applyFont="1" applyBorder="1" applyAlignment="1">
      <alignment horizontal="left" vertical="center"/>
    </xf>
    <xf numFmtId="4" fontId="22" fillId="5" borderId="3" xfId="0" quotePrefix="1" applyNumberFormat="1" applyFont="1" applyFill="1" applyBorder="1" applyAlignment="1" applyProtection="1">
      <alignment horizontal="left" vertical="center" wrapText="1"/>
    </xf>
    <xf numFmtId="4" fontId="22" fillId="0" borderId="4" xfId="0" applyNumberFormat="1" applyFont="1" applyFill="1" applyBorder="1" applyAlignment="1" applyProtection="1">
      <alignment horizontal="left" vertical="center" wrapText="1"/>
    </xf>
    <xf numFmtId="0" fontId="16" fillId="0" borderId="0" xfId="0" applyNumberFormat="1" applyFont="1" applyFill="1" applyBorder="1" applyAlignment="1" applyProtection="1">
      <alignment wrapText="1"/>
    </xf>
    <xf numFmtId="4" fontId="10" fillId="0" borderId="0" xfId="0" applyNumberFormat="1" applyFont="1" applyFill="1" applyBorder="1" applyAlignment="1" applyProtection="1">
      <alignment horizontal="center" vertical="center" wrapText="1"/>
    </xf>
    <xf numFmtId="4" fontId="13" fillId="0" borderId="0" xfId="0" applyNumberFormat="1" applyFont="1" applyAlignment="1">
      <alignment wrapText="1"/>
    </xf>
    <xf numFmtId="4" fontId="10" fillId="2" borderId="3" xfId="0" applyNumberFormat="1" applyFont="1" applyFill="1" applyBorder="1" applyAlignment="1" applyProtection="1">
      <alignment horizontal="left" vertical="center" wrapText="1"/>
    </xf>
    <xf numFmtId="4" fontId="10" fillId="2" borderId="4" xfId="0" applyNumberFormat="1" applyFont="1" applyFill="1" applyBorder="1" applyAlignment="1" applyProtection="1">
      <alignment horizontal="left" vertical="center" wrapText="1"/>
    </xf>
    <xf numFmtId="4" fontId="10" fillId="2" borderId="2" xfId="0" applyNumberFormat="1" applyFont="1" applyFill="1" applyBorder="1" applyAlignment="1" applyProtection="1">
      <alignment horizontal="left" vertical="center" wrapText="1"/>
    </xf>
    <xf numFmtId="4" fontId="10" fillId="5" borderId="3" xfId="0" applyNumberFormat="1" applyFont="1" applyFill="1" applyBorder="1" applyAlignment="1" applyProtection="1">
      <alignment horizontal="left" vertical="center" wrapText="1"/>
    </xf>
    <xf numFmtId="4" fontId="10" fillId="5" borderId="4" xfId="0" applyNumberFormat="1" applyFont="1" applyFill="1" applyBorder="1" applyAlignment="1" applyProtection="1">
      <alignment horizontal="left" vertical="center" wrapText="1"/>
    </xf>
    <xf numFmtId="4" fontId="10" fillId="5" borderId="2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topLeftCell="A19" workbookViewId="0">
      <selection activeCell="G35" sqref="G35"/>
    </sheetView>
  </sheetViews>
  <sheetFormatPr defaultRowHeight="15" x14ac:dyDescent="0.25"/>
  <cols>
    <col min="1" max="1" width="9.140625" customWidth="1"/>
    <col min="4" max="4" width="26.28515625" customWidth="1"/>
    <col min="5" max="5" width="19" customWidth="1"/>
    <col min="6" max="6" width="16.42578125" customWidth="1"/>
    <col min="7" max="7" width="19" customWidth="1"/>
    <col min="8" max="8" width="21.42578125" customWidth="1"/>
  </cols>
  <sheetData>
    <row r="1" spans="1:7" ht="15.75" x14ac:dyDescent="0.25">
      <c r="A1" s="139" t="s">
        <v>0</v>
      </c>
      <c r="B1" s="139"/>
      <c r="C1" s="139"/>
      <c r="D1" s="139"/>
      <c r="E1" s="139"/>
      <c r="F1" s="139"/>
      <c r="G1" s="139"/>
    </row>
    <row r="2" spans="1:7" ht="18" x14ac:dyDescent="0.25">
      <c r="A2" s="3"/>
      <c r="B2" s="3"/>
      <c r="C2" s="3"/>
      <c r="D2" s="3" t="s">
        <v>84</v>
      </c>
      <c r="E2" s="3"/>
      <c r="F2" s="3"/>
      <c r="G2" s="3"/>
    </row>
    <row r="3" spans="1:7" ht="15.75" x14ac:dyDescent="0.25">
      <c r="A3" s="139" t="s">
        <v>1</v>
      </c>
      <c r="B3" s="139"/>
      <c r="C3" s="139"/>
      <c r="D3" s="139"/>
      <c r="E3" s="139"/>
      <c r="F3" s="139"/>
      <c r="G3" s="140"/>
    </row>
    <row r="4" spans="1:7" ht="0.75" customHeight="1" x14ac:dyDescent="0.25">
      <c r="A4" s="3"/>
      <c r="B4" s="3"/>
      <c r="C4" s="3"/>
      <c r="D4" s="3"/>
      <c r="E4" s="3"/>
      <c r="F4" s="3"/>
      <c r="G4" s="4"/>
    </row>
    <row r="5" spans="1:7" ht="15" customHeight="1" x14ac:dyDescent="0.25">
      <c r="A5" s="139" t="s">
        <v>2</v>
      </c>
      <c r="B5" s="141"/>
      <c r="C5" s="141"/>
      <c r="D5" s="141"/>
      <c r="E5" s="141"/>
      <c r="F5" s="141"/>
      <c r="G5" s="141"/>
    </row>
    <row r="6" spans="1:7" ht="18" hidden="1" x14ac:dyDescent="0.25">
      <c r="A6" s="3"/>
      <c r="B6" s="3"/>
      <c r="C6" s="3"/>
      <c r="D6" s="3"/>
      <c r="E6" s="3"/>
      <c r="F6" s="3"/>
      <c r="G6" s="4"/>
    </row>
    <row r="7" spans="1:7" ht="15.75" x14ac:dyDescent="0.25">
      <c r="A7" s="139" t="s">
        <v>3</v>
      </c>
      <c r="B7" s="142"/>
      <c r="C7" s="142"/>
      <c r="D7" s="142"/>
      <c r="E7" s="142"/>
      <c r="F7" s="142"/>
      <c r="G7" s="142"/>
    </row>
    <row r="8" spans="1:7" ht="1.5" customHeight="1" x14ac:dyDescent="0.25">
      <c r="A8" s="3"/>
      <c r="B8" s="3"/>
      <c r="C8" s="3"/>
      <c r="D8" s="3"/>
      <c r="E8" s="3"/>
      <c r="F8" s="3"/>
      <c r="G8" s="4"/>
    </row>
    <row r="9" spans="1:7" x14ac:dyDescent="0.25">
      <c r="A9" s="5" t="s">
        <v>4</v>
      </c>
      <c r="B9" s="6" t="s">
        <v>5</v>
      </c>
      <c r="C9" s="6" t="s">
        <v>6</v>
      </c>
      <c r="D9" s="6" t="s">
        <v>7</v>
      </c>
      <c r="E9" s="6" t="s">
        <v>114</v>
      </c>
      <c r="F9" s="5" t="s">
        <v>115</v>
      </c>
      <c r="G9" s="5" t="s">
        <v>129</v>
      </c>
    </row>
    <row r="10" spans="1:7" x14ac:dyDescent="0.25">
      <c r="A10" s="7">
        <v>6</v>
      </c>
      <c r="B10" s="7"/>
      <c r="C10" s="7"/>
      <c r="D10" s="46" t="s">
        <v>8</v>
      </c>
      <c r="E10" s="54">
        <v>1535550.89</v>
      </c>
      <c r="F10" s="8">
        <v>1625894.53</v>
      </c>
      <c r="G10" s="8">
        <v>1675673.79</v>
      </c>
    </row>
    <row r="11" spans="1:7" ht="36.75" customHeight="1" x14ac:dyDescent="0.25">
      <c r="A11" s="7"/>
      <c r="B11" s="47">
        <v>63</v>
      </c>
      <c r="C11" s="47"/>
      <c r="D11" s="48" t="s">
        <v>9</v>
      </c>
      <c r="E11" s="54">
        <v>1427246.05</v>
      </c>
      <c r="F11" s="55">
        <v>1515000</v>
      </c>
      <c r="G11" s="55">
        <v>1563930</v>
      </c>
    </row>
    <row r="12" spans="1:7" x14ac:dyDescent="0.25">
      <c r="A12" s="49"/>
      <c r="B12" s="49"/>
      <c r="C12" s="50">
        <v>51</v>
      </c>
      <c r="D12" s="51" t="s">
        <v>10</v>
      </c>
      <c r="E12" s="72">
        <v>1427246.05</v>
      </c>
      <c r="F12" s="9">
        <v>1525000</v>
      </c>
      <c r="G12" s="9">
        <v>1563930</v>
      </c>
    </row>
    <row r="13" spans="1:7" x14ac:dyDescent="0.25">
      <c r="A13" s="49"/>
      <c r="B13" s="52">
        <v>65</v>
      </c>
      <c r="C13" s="50"/>
      <c r="D13" s="51" t="s">
        <v>12</v>
      </c>
      <c r="E13" s="54"/>
      <c r="F13" s="8">
        <v>300</v>
      </c>
      <c r="G13" s="8">
        <v>300</v>
      </c>
    </row>
    <row r="14" spans="1:7" x14ac:dyDescent="0.25">
      <c r="A14" s="49"/>
      <c r="B14" s="52"/>
      <c r="C14" s="50">
        <v>41</v>
      </c>
      <c r="D14" s="53" t="s">
        <v>13</v>
      </c>
      <c r="E14" s="72"/>
      <c r="F14" s="9">
        <v>300</v>
      </c>
      <c r="G14" s="9">
        <v>300</v>
      </c>
    </row>
    <row r="15" spans="1:7" x14ac:dyDescent="0.25">
      <c r="A15" s="49"/>
      <c r="B15" s="52">
        <v>66</v>
      </c>
      <c r="C15" s="50"/>
      <c r="D15" s="51" t="s">
        <v>14</v>
      </c>
      <c r="E15" s="54">
        <v>5142.05</v>
      </c>
      <c r="F15" s="8">
        <v>5300</v>
      </c>
      <c r="G15" s="8"/>
    </row>
    <row r="16" spans="1:7" x14ac:dyDescent="0.25">
      <c r="A16" s="49"/>
      <c r="B16" s="52"/>
      <c r="C16" s="50">
        <v>61</v>
      </c>
      <c r="D16" s="51" t="s">
        <v>105</v>
      </c>
      <c r="E16" s="72">
        <v>3420</v>
      </c>
      <c r="F16" s="9">
        <v>3500</v>
      </c>
      <c r="G16" s="9">
        <v>3500</v>
      </c>
    </row>
    <row r="17" spans="1:8" x14ac:dyDescent="0.25">
      <c r="A17" s="49"/>
      <c r="B17" s="52"/>
      <c r="C17" s="50">
        <v>31</v>
      </c>
      <c r="D17" s="51" t="s">
        <v>14</v>
      </c>
      <c r="E17" s="72">
        <v>1722.05</v>
      </c>
      <c r="F17" s="9">
        <v>1800</v>
      </c>
      <c r="G17" s="9">
        <v>1800</v>
      </c>
    </row>
    <row r="18" spans="1:8" ht="42" customHeight="1" x14ac:dyDescent="0.25">
      <c r="A18" s="49"/>
      <c r="B18" s="52">
        <v>67</v>
      </c>
      <c r="C18" s="50"/>
      <c r="D18" s="48" t="s">
        <v>15</v>
      </c>
      <c r="E18" s="54">
        <v>103162.79</v>
      </c>
      <c r="F18" s="55">
        <v>96364.53</v>
      </c>
      <c r="G18" s="55"/>
    </row>
    <row r="19" spans="1:8" ht="24.75" customHeight="1" x14ac:dyDescent="0.25">
      <c r="A19" s="49"/>
      <c r="B19" s="49"/>
      <c r="C19" s="50">
        <v>451</v>
      </c>
      <c r="D19" s="56" t="s">
        <v>16</v>
      </c>
      <c r="E19" s="72">
        <v>99637.82</v>
      </c>
      <c r="F19" s="73">
        <v>96364.53</v>
      </c>
      <c r="G19" s="73">
        <v>106143.79</v>
      </c>
    </row>
    <row r="20" spans="1:8" ht="27" customHeight="1" x14ac:dyDescent="0.25">
      <c r="A20" s="49"/>
      <c r="B20" s="49"/>
      <c r="C20" s="50">
        <v>110</v>
      </c>
      <c r="D20" s="56" t="s">
        <v>82</v>
      </c>
      <c r="E20" s="72">
        <v>2820.47</v>
      </c>
      <c r="F20" s="9"/>
      <c r="G20" s="9"/>
    </row>
    <row r="21" spans="1:8" ht="21.75" customHeight="1" x14ac:dyDescent="0.25">
      <c r="A21" s="49"/>
      <c r="B21" s="49"/>
      <c r="C21" s="50">
        <v>19</v>
      </c>
      <c r="D21" s="56" t="s">
        <v>132</v>
      </c>
      <c r="E21" s="72"/>
      <c r="F21" s="9"/>
      <c r="G21" s="9"/>
    </row>
    <row r="22" spans="1:8" ht="24" customHeight="1" x14ac:dyDescent="0.25">
      <c r="A22" s="49"/>
      <c r="B22" s="49"/>
      <c r="C22" s="50">
        <v>121</v>
      </c>
      <c r="D22" s="56" t="s">
        <v>131</v>
      </c>
      <c r="E22" s="72">
        <v>704.5</v>
      </c>
      <c r="F22" s="9"/>
      <c r="G22" s="9"/>
    </row>
    <row r="23" spans="1:8" ht="23.25" customHeight="1" x14ac:dyDescent="0.25">
      <c r="A23" s="49"/>
      <c r="B23" s="49"/>
      <c r="C23" s="50">
        <v>54</v>
      </c>
      <c r="D23" s="56" t="s">
        <v>11</v>
      </c>
      <c r="E23" s="72">
        <v>1957.35</v>
      </c>
      <c r="F23" s="9"/>
      <c r="G23" s="9"/>
    </row>
    <row r="24" spans="1:8" ht="29.25" customHeight="1" x14ac:dyDescent="0.25">
      <c r="A24" s="57">
        <v>7</v>
      </c>
      <c r="B24" s="58"/>
      <c r="C24" s="58"/>
      <c r="D24" s="59" t="s">
        <v>17</v>
      </c>
      <c r="E24" s="54">
        <v>47.17</v>
      </c>
      <c r="F24" s="55"/>
      <c r="G24" s="55"/>
    </row>
    <row r="25" spans="1:8" ht="26.25" customHeight="1" x14ac:dyDescent="0.25">
      <c r="A25" s="47"/>
      <c r="B25" s="47">
        <v>72</v>
      </c>
      <c r="C25" s="47"/>
      <c r="D25" s="60" t="s">
        <v>18</v>
      </c>
      <c r="E25" s="54">
        <v>47.17</v>
      </c>
      <c r="F25" s="9"/>
      <c r="G25" s="9"/>
    </row>
    <row r="26" spans="1:8" x14ac:dyDescent="0.25">
      <c r="A26" s="47">
        <v>9</v>
      </c>
      <c r="B26" s="47"/>
      <c r="C26" s="47">
        <v>71</v>
      </c>
      <c r="D26" s="60" t="s">
        <v>19</v>
      </c>
      <c r="E26" s="72">
        <v>47.17</v>
      </c>
      <c r="F26" s="9"/>
      <c r="G26" s="9"/>
    </row>
    <row r="27" spans="1:8" x14ac:dyDescent="0.25">
      <c r="A27" s="47"/>
      <c r="B27" s="47">
        <v>92</v>
      </c>
      <c r="C27" s="47"/>
      <c r="D27" s="60"/>
      <c r="E27" s="72">
        <v>3851.14</v>
      </c>
      <c r="F27" s="9">
        <v>3000</v>
      </c>
      <c r="G27" s="9">
        <v>4349.71</v>
      </c>
    </row>
    <row r="28" spans="1:8" x14ac:dyDescent="0.25">
      <c r="A28" s="7"/>
      <c r="B28" s="7"/>
      <c r="C28" s="61">
        <v>42035</v>
      </c>
      <c r="D28" s="62" t="s">
        <v>130</v>
      </c>
      <c r="E28" s="54">
        <v>3851.14</v>
      </c>
      <c r="F28" s="8">
        <v>3000</v>
      </c>
      <c r="G28" s="8">
        <v>4349.71</v>
      </c>
    </row>
    <row r="29" spans="1:8" x14ac:dyDescent="0.25">
      <c r="A29" s="2"/>
      <c r="B29" s="2"/>
      <c r="C29" s="2"/>
      <c r="D29" s="2"/>
      <c r="E29" s="2"/>
      <c r="F29" s="2"/>
      <c r="G29" s="2"/>
    </row>
    <row r="30" spans="1:8" ht="15.75" x14ac:dyDescent="0.25">
      <c r="A30" s="143" t="s">
        <v>20</v>
      </c>
      <c r="B30" s="144"/>
      <c r="C30" s="144"/>
      <c r="D30" s="144"/>
      <c r="E30" s="144"/>
      <c r="F30" s="144"/>
      <c r="G30" s="144"/>
    </row>
    <row r="31" spans="1:8" ht="18" x14ac:dyDescent="0.25">
      <c r="A31" s="63"/>
      <c r="B31" s="63"/>
      <c r="C31" s="63"/>
      <c r="D31" s="63"/>
      <c r="E31" s="63"/>
      <c r="F31" s="63"/>
      <c r="G31" s="63"/>
      <c r="H31" s="64"/>
    </row>
    <row r="32" spans="1:8" x14ac:dyDescent="0.25">
      <c r="A32" s="5" t="s">
        <v>4</v>
      </c>
      <c r="B32" s="6" t="s">
        <v>5</v>
      </c>
      <c r="C32" s="6" t="s">
        <v>6</v>
      </c>
      <c r="D32" s="65" t="s">
        <v>21</v>
      </c>
      <c r="E32" s="6" t="s">
        <v>117</v>
      </c>
      <c r="F32" s="66" t="s">
        <v>115</v>
      </c>
      <c r="G32" s="66" t="s">
        <v>129</v>
      </c>
    </row>
    <row r="33" spans="1:7" x14ac:dyDescent="0.25">
      <c r="A33" s="7">
        <v>3</v>
      </c>
      <c r="B33" s="7"/>
      <c r="C33" s="7"/>
      <c r="D33" s="46" t="s">
        <v>22</v>
      </c>
      <c r="E33" s="67">
        <v>1527442.01</v>
      </c>
      <c r="F33" s="8"/>
      <c r="G33" s="8"/>
    </row>
    <row r="34" spans="1:7" x14ac:dyDescent="0.25">
      <c r="A34" s="7"/>
      <c r="B34" s="47">
        <v>31</v>
      </c>
      <c r="C34" s="47"/>
      <c r="D34" s="48" t="s">
        <v>23</v>
      </c>
      <c r="E34" s="67">
        <v>1418442.66</v>
      </c>
      <c r="F34" s="8"/>
      <c r="G34" s="8"/>
    </row>
    <row r="35" spans="1:7" x14ac:dyDescent="0.25">
      <c r="A35" s="49"/>
      <c r="B35" s="49"/>
      <c r="C35" s="50">
        <v>51</v>
      </c>
      <c r="D35" s="51" t="s">
        <v>10</v>
      </c>
      <c r="E35" s="69">
        <v>1417860.14</v>
      </c>
      <c r="F35" s="9">
        <v>1517500</v>
      </c>
      <c r="G35" s="9">
        <v>1557500</v>
      </c>
    </row>
    <row r="36" spans="1:7" x14ac:dyDescent="0.25">
      <c r="A36" s="49"/>
      <c r="B36" s="49"/>
      <c r="C36" s="50">
        <v>54</v>
      </c>
      <c r="D36" s="51" t="s">
        <v>11</v>
      </c>
      <c r="E36" s="69"/>
      <c r="F36" s="9"/>
      <c r="G36" s="9"/>
    </row>
    <row r="37" spans="1:7" x14ac:dyDescent="0.25">
      <c r="A37" s="49"/>
      <c r="B37" s="49"/>
      <c r="C37" s="50">
        <v>42035</v>
      </c>
      <c r="D37" s="51" t="s">
        <v>24</v>
      </c>
      <c r="E37" s="69">
        <v>582.52</v>
      </c>
      <c r="F37" s="9">
        <v>600</v>
      </c>
      <c r="G37" s="9">
        <v>600</v>
      </c>
    </row>
    <row r="38" spans="1:7" x14ac:dyDescent="0.25">
      <c r="A38" s="49"/>
      <c r="B38" s="49"/>
      <c r="C38" s="50">
        <v>41</v>
      </c>
      <c r="D38" s="51" t="s">
        <v>25</v>
      </c>
      <c r="E38" s="69"/>
      <c r="F38" s="9">
        <v>300</v>
      </c>
      <c r="G38" s="9">
        <v>300</v>
      </c>
    </row>
    <row r="39" spans="1:7" x14ac:dyDescent="0.25">
      <c r="A39" s="49"/>
      <c r="B39" s="49"/>
      <c r="C39" s="50"/>
      <c r="D39" s="51"/>
      <c r="E39" s="69"/>
      <c r="F39" s="9"/>
      <c r="G39" s="9"/>
    </row>
    <row r="40" spans="1:7" x14ac:dyDescent="0.25">
      <c r="A40" s="49"/>
      <c r="B40" s="49">
        <v>32</v>
      </c>
      <c r="C40" s="50"/>
      <c r="D40" s="53" t="s">
        <v>26</v>
      </c>
      <c r="E40" s="70">
        <v>107659.7</v>
      </c>
      <c r="F40" s="8"/>
      <c r="G40" s="8"/>
    </row>
    <row r="41" spans="1:7" x14ac:dyDescent="0.25">
      <c r="A41" s="49"/>
      <c r="B41" s="49"/>
      <c r="C41" s="50">
        <v>11</v>
      </c>
      <c r="D41" s="53" t="s">
        <v>27</v>
      </c>
      <c r="E41" s="68">
        <v>2820.47</v>
      </c>
      <c r="F41" s="8"/>
      <c r="G41" s="8"/>
    </row>
    <row r="42" spans="1:7" ht="12.75" customHeight="1" x14ac:dyDescent="0.25">
      <c r="A42" s="49"/>
      <c r="B42" s="49"/>
      <c r="C42" s="50">
        <v>12</v>
      </c>
      <c r="D42" s="53"/>
      <c r="E42" s="68">
        <v>704.5</v>
      </c>
      <c r="F42" s="8"/>
      <c r="G42" s="8"/>
    </row>
    <row r="43" spans="1:7" x14ac:dyDescent="0.25">
      <c r="A43" s="49"/>
      <c r="B43" s="49"/>
      <c r="C43" s="49">
        <v>31</v>
      </c>
      <c r="D43" s="51" t="s">
        <v>28</v>
      </c>
      <c r="E43" s="69">
        <v>1210.1400000000001</v>
      </c>
      <c r="F43" s="9">
        <v>1000</v>
      </c>
      <c r="G43" s="9">
        <v>1000</v>
      </c>
    </row>
    <row r="44" spans="1:7" x14ac:dyDescent="0.25">
      <c r="A44" s="49"/>
      <c r="B44" s="49"/>
      <c r="C44" s="49">
        <v>41</v>
      </c>
      <c r="D44" s="51" t="s">
        <v>25</v>
      </c>
      <c r="E44" s="69"/>
      <c r="F44" s="9"/>
      <c r="G44" s="9"/>
    </row>
    <row r="45" spans="1:7" x14ac:dyDescent="0.25">
      <c r="A45" s="49"/>
      <c r="B45" s="49"/>
      <c r="C45" s="50">
        <v>451</v>
      </c>
      <c r="D45" s="51" t="s">
        <v>29</v>
      </c>
      <c r="E45" s="69">
        <v>93947.82</v>
      </c>
      <c r="F45" s="9">
        <v>94294.53</v>
      </c>
      <c r="G45" s="9">
        <v>106143.79</v>
      </c>
    </row>
    <row r="46" spans="1:7" x14ac:dyDescent="0.25">
      <c r="A46" s="49"/>
      <c r="B46" s="49"/>
      <c r="C46" s="50">
        <v>42035</v>
      </c>
      <c r="D46" s="51" t="s">
        <v>24</v>
      </c>
      <c r="E46" s="69">
        <v>2481.5</v>
      </c>
      <c r="F46" s="9">
        <v>1800</v>
      </c>
      <c r="G46" s="9">
        <v>2650</v>
      </c>
    </row>
    <row r="47" spans="1:7" x14ac:dyDescent="0.25">
      <c r="A47" s="49"/>
      <c r="B47" s="49"/>
      <c r="C47" s="50">
        <v>51</v>
      </c>
      <c r="D47" s="51" t="s">
        <v>10</v>
      </c>
      <c r="E47" s="69">
        <v>2163.7199999999998</v>
      </c>
      <c r="F47" s="9">
        <v>2000</v>
      </c>
      <c r="G47" s="9">
        <v>1000</v>
      </c>
    </row>
    <row r="48" spans="1:7" x14ac:dyDescent="0.25">
      <c r="A48" s="49"/>
      <c r="B48" s="49"/>
      <c r="C48" s="50">
        <v>54</v>
      </c>
      <c r="D48" s="51" t="s">
        <v>11</v>
      </c>
      <c r="E48" s="69">
        <v>1957.35</v>
      </c>
      <c r="F48" s="9"/>
      <c r="G48" s="9"/>
    </row>
    <row r="49" spans="1:7" x14ac:dyDescent="0.25">
      <c r="A49" s="49"/>
      <c r="B49" s="49"/>
      <c r="C49" s="50">
        <v>61</v>
      </c>
      <c r="D49" s="51" t="s">
        <v>111</v>
      </c>
      <c r="E49" s="69">
        <v>2374.1999999999998</v>
      </c>
      <c r="F49" s="9">
        <v>3500</v>
      </c>
      <c r="G49" s="9">
        <v>3500</v>
      </c>
    </row>
    <row r="50" spans="1:7" x14ac:dyDescent="0.25">
      <c r="A50" s="49"/>
      <c r="B50" s="49">
        <v>38</v>
      </c>
      <c r="C50" s="50"/>
      <c r="D50" s="51" t="s">
        <v>112</v>
      </c>
      <c r="E50" s="128">
        <v>1339.7</v>
      </c>
      <c r="F50" s="8"/>
      <c r="G50" s="8"/>
    </row>
    <row r="51" spans="1:7" x14ac:dyDescent="0.25">
      <c r="A51" s="49"/>
      <c r="B51" s="49"/>
      <c r="C51" s="50">
        <v>51</v>
      </c>
      <c r="D51" s="51" t="s">
        <v>10</v>
      </c>
      <c r="E51" s="69">
        <v>1339.7</v>
      </c>
      <c r="F51" s="9">
        <v>1500</v>
      </c>
      <c r="G51" s="9">
        <v>1430</v>
      </c>
    </row>
    <row r="52" spans="1:7" ht="23.25" customHeight="1" x14ac:dyDescent="0.25">
      <c r="A52" s="47"/>
      <c r="B52" s="47">
        <v>42</v>
      </c>
      <c r="C52" s="47"/>
      <c r="D52" s="74" t="s">
        <v>31</v>
      </c>
      <c r="E52" s="67">
        <v>7657.48</v>
      </c>
      <c r="F52" s="55"/>
      <c r="G52" s="55"/>
    </row>
    <row r="53" spans="1:7" ht="12.75" customHeight="1" x14ac:dyDescent="0.25">
      <c r="A53" s="47"/>
      <c r="B53" s="47"/>
      <c r="C53" s="47">
        <v>31</v>
      </c>
      <c r="D53" s="60" t="s">
        <v>28</v>
      </c>
      <c r="E53" s="71">
        <v>0</v>
      </c>
      <c r="F53" s="9">
        <v>800</v>
      </c>
      <c r="G53" s="9">
        <v>800</v>
      </c>
    </row>
    <row r="54" spans="1:7" ht="12.75" customHeight="1" x14ac:dyDescent="0.25">
      <c r="A54" s="47"/>
      <c r="B54" s="47"/>
      <c r="C54" s="50">
        <v>42035</v>
      </c>
      <c r="D54" s="51" t="s">
        <v>24</v>
      </c>
      <c r="E54" s="69">
        <v>690</v>
      </c>
      <c r="F54" s="9">
        <v>600</v>
      </c>
      <c r="G54" s="9">
        <v>1099.71</v>
      </c>
    </row>
    <row r="55" spans="1:7" ht="10.5" customHeight="1" x14ac:dyDescent="0.25">
      <c r="A55" s="47"/>
      <c r="B55" s="47"/>
      <c r="C55" s="50">
        <v>451</v>
      </c>
      <c r="D55" s="51" t="s">
        <v>29</v>
      </c>
      <c r="E55" s="69">
        <v>5690</v>
      </c>
      <c r="F55" s="9">
        <v>0</v>
      </c>
      <c r="G55" s="9"/>
    </row>
    <row r="56" spans="1:7" x14ac:dyDescent="0.25">
      <c r="A56" s="47"/>
      <c r="B56" s="47"/>
      <c r="C56" s="50">
        <v>51</v>
      </c>
      <c r="D56" s="75" t="s">
        <v>10</v>
      </c>
      <c r="E56" s="69">
        <v>1277.48</v>
      </c>
      <c r="F56" s="9">
        <v>2000</v>
      </c>
      <c r="G56" s="9">
        <v>4000</v>
      </c>
    </row>
    <row r="57" spans="1:7" x14ac:dyDescent="0.25">
      <c r="A57" s="47"/>
      <c r="B57" s="47"/>
      <c r="C57" s="50"/>
      <c r="D57" s="75"/>
      <c r="E57" s="69"/>
      <c r="F57" s="68">
        <f>SUM(F35:F56)</f>
        <v>1625894.53</v>
      </c>
      <c r="G57" s="9">
        <f>SUM(G35:G56)</f>
        <v>1680023.5</v>
      </c>
    </row>
  </sheetData>
  <mergeCells count="5">
    <mergeCell ref="A1:G1"/>
    <mergeCell ref="A3:G3"/>
    <mergeCell ref="A5:G5"/>
    <mergeCell ref="A7:G7"/>
    <mergeCell ref="A30:G3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7" workbookViewId="0">
      <selection activeCell="E12" sqref="E12"/>
    </sheetView>
  </sheetViews>
  <sheetFormatPr defaultRowHeight="15" x14ac:dyDescent="0.25"/>
  <cols>
    <col min="1" max="1" width="18.28515625" customWidth="1"/>
    <col min="2" max="2" width="19.28515625" customWidth="1"/>
    <col min="3" max="3" width="18" customWidth="1"/>
    <col min="4" max="4" width="13.42578125" customWidth="1"/>
    <col min="5" max="5" width="15.85546875" customWidth="1"/>
    <col min="6" max="6" width="17.28515625" customWidth="1"/>
  </cols>
  <sheetData>
    <row r="1" spans="1:6" ht="15.75" x14ac:dyDescent="0.25">
      <c r="A1" s="139" t="s">
        <v>0</v>
      </c>
      <c r="B1" s="139"/>
      <c r="C1" s="139"/>
      <c r="D1" s="139"/>
      <c r="E1" s="139"/>
      <c r="F1" s="139"/>
    </row>
    <row r="2" spans="1:6" ht="18" x14ac:dyDescent="0.25">
      <c r="A2" s="3"/>
      <c r="B2" s="3"/>
      <c r="C2" s="3"/>
      <c r="D2" s="3"/>
      <c r="E2" s="3"/>
      <c r="F2" s="3"/>
    </row>
    <row r="3" spans="1:6" ht="15.75" x14ac:dyDescent="0.25">
      <c r="A3" s="139" t="s">
        <v>1</v>
      </c>
      <c r="B3" s="139"/>
      <c r="C3" s="139"/>
      <c r="D3" s="139"/>
      <c r="E3" s="140"/>
      <c r="F3" s="140"/>
    </row>
    <row r="4" spans="1:6" ht="18" x14ac:dyDescent="0.25">
      <c r="A4" s="3"/>
      <c r="B4" s="3"/>
      <c r="C4" s="3"/>
      <c r="D4" s="3"/>
      <c r="E4" s="4"/>
      <c r="F4" s="4"/>
    </row>
    <row r="5" spans="1:6" ht="15.75" x14ac:dyDescent="0.25">
      <c r="A5" s="139" t="s">
        <v>2</v>
      </c>
      <c r="B5" s="141"/>
      <c r="C5" s="141"/>
      <c r="D5" s="141"/>
      <c r="E5" s="141"/>
      <c r="F5" s="141"/>
    </row>
    <row r="6" spans="1:6" ht="18" x14ac:dyDescent="0.25">
      <c r="A6" s="3"/>
      <c r="B6" s="3"/>
      <c r="C6" s="3"/>
      <c r="D6" s="3"/>
      <c r="E6" s="4"/>
      <c r="F6" s="4"/>
    </row>
    <row r="7" spans="1:6" ht="15.75" x14ac:dyDescent="0.25">
      <c r="A7" s="139" t="s">
        <v>32</v>
      </c>
      <c r="B7" s="142"/>
      <c r="C7" s="142"/>
      <c r="D7" s="142"/>
      <c r="E7" s="142"/>
      <c r="F7" s="142"/>
    </row>
    <row r="8" spans="1:6" ht="18" x14ac:dyDescent="0.25">
      <c r="A8" s="3"/>
      <c r="B8" s="3"/>
      <c r="C8" s="3"/>
      <c r="D8" s="3"/>
      <c r="E8" s="4"/>
    </row>
    <row r="9" spans="1:6" ht="25.5" x14ac:dyDescent="0.25">
      <c r="A9" s="5" t="s">
        <v>33</v>
      </c>
      <c r="B9" s="5" t="s">
        <v>127</v>
      </c>
      <c r="C9" s="5" t="s">
        <v>115</v>
      </c>
      <c r="D9" s="5" t="s">
        <v>128</v>
      </c>
    </row>
    <row r="10" spans="1:6" x14ac:dyDescent="0.25">
      <c r="A10" s="7" t="s">
        <v>34</v>
      </c>
      <c r="B10" s="8">
        <v>1535099.49</v>
      </c>
      <c r="C10" s="8">
        <v>1625894.53</v>
      </c>
      <c r="D10" s="8">
        <v>1680023.5</v>
      </c>
    </row>
    <row r="11" spans="1:6" x14ac:dyDescent="0.25">
      <c r="A11" s="7" t="s">
        <v>35</v>
      </c>
      <c r="B11" s="9"/>
      <c r="C11" s="9"/>
      <c r="D11" s="9"/>
    </row>
    <row r="12" spans="1:6" ht="38.25" x14ac:dyDescent="0.25">
      <c r="A12" s="10" t="s">
        <v>36</v>
      </c>
      <c r="B12" s="9">
        <v>1535099.49</v>
      </c>
      <c r="C12" s="9">
        <v>1625894.53</v>
      </c>
      <c r="D12" s="9">
        <v>1680023.5</v>
      </c>
    </row>
    <row r="13" spans="1:6" x14ac:dyDescent="0.25">
      <c r="A13" s="11" t="s">
        <v>37</v>
      </c>
      <c r="B13" s="9"/>
      <c r="C13" s="9"/>
      <c r="D13" s="9"/>
    </row>
    <row r="14" spans="1:6" ht="25.5" x14ac:dyDescent="0.25">
      <c r="A14" s="7" t="s">
        <v>38</v>
      </c>
      <c r="B14" s="9"/>
      <c r="C14" s="9"/>
      <c r="D14" s="9"/>
    </row>
    <row r="15" spans="1:6" ht="51" x14ac:dyDescent="0.25">
      <c r="A15" s="12" t="s">
        <v>39</v>
      </c>
      <c r="B15" s="9"/>
      <c r="C15" s="9"/>
      <c r="D15" s="9"/>
    </row>
  </sheetData>
  <mergeCells count="4">
    <mergeCell ref="A1:F1"/>
    <mergeCell ref="A3:F3"/>
    <mergeCell ref="A5:F5"/>
    <mergeCell ref="A7:F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1:V70"/>
  <sheetViews>
    <sheetView topLeftCell="L22" workbookViewId="0">
      <selection activeCell="L1" sqref="L1:V72"/>
    </sheetView>
  </sheetViews>
  <sheetFormatPr defaultRowHeight="15" x14ac:dyDescent="0.25"/>
  <sheetData>
    <row r="1" spans="12:22" x14ac:dyDescent="0.25">
      <c r="L1" s="1"/>
    </row>
    <row r="4" spans="12:22" x14ac:dyDescent="0.25">
      <c r="U4" s="1"/>
      <c r="V4" s="1"/>
    </row>
    <row r="6" spans="12:22" x14ac:dyDescent="0.25">
      <c r="P6" s="2"/>
      <c r="Q6" s="2"/>
      <c r="R6" s="2"/>
      <c r="S6" s="2"/>
      <c r="T6" s="2"/>
      <c r="U6" s="2"/>
      <c r="V6" s="2"/>
    </row>
    <row r="10" spans="12:22" x14ac:dyDescent="0.25">
      <c r="P10" s="2"/>
      <c r="Q10" s="2"/>
      <c r="R10" s="2"/>
      <c r="S10" s="2"/>
      <c r="T10" s="2"/>
      <c r="U10" s="2"/>
      <c r="V10" s="2"/>
    </row>
    <row r="11" spans="12:22" x14ac:dyDescent="0.25">
      <c r="P11" s="2"/>
      <c r="Q11" s="2"/>
    </row>
    <row r="14" spans="12:22" x14ac:dyDescent="0.25">
      <c r="P14" s="2"/>
      <c r="Q14" s="2"/>
    </row>
    <row r="15" spans="12:22" x14ac:dyDescent="0.25">
      <c r="P15" s="2"/>
      <c r="Q15" s="2"/>
      <c r="R15" s="2"/>
      <c r="S15" s="2"/>
      <c r="T15" s="2"/>
      <c r="U15" s="2"/>
      <c r="V15" s="2"/>
    </row>
    <row r="18" spans="16:22" x14ac:dyDescent="0.25">
      <c r="P18" s="2"/>
      <c r="Q18" s="2"/>
      <c r="R18" s="2"/>
      <c r="S18" s="2"/>
      <c r="T18" s="2"/>
      <c r="U18" s="2"/>
      <c r="V18" s="2"/>
    </row>
    <row r="19" spans="16:22" x14ac:dyDescent="0.25">
      <c r="P19" s="2"/>
      <c r="Q19" s="2"/>
      <c r="R19" s="2"/>
      <c r="S19" s="2"/>
    </row>
    <row r="21" spans="16:22" x14ac:dyDescent="0.25">
      <c r="P21" s="2"/>
    </row>
    <row r="25" spans="16:22" x14ac:dyDescent="0.25">
      <c r="P25" s="2"/>
    </row>
    <row r="26" spans="16:22" x14ac:dyDescent="0.25">
      <c r="P26" s="2"/>
      <c r="Q26" s="2"/>
      <c r="R26" s="2"/>
      <c r="S26" s="2"/>
      <c r="T26" s="2"/>
      <c r="U26" s="2"/>
      <c r="V26" s="2"/>
    </row>
    <row r="29" spans="16:22" x14ac:dyDescent="0.25">
      <c r="P29" s="2"/>
      <c r="R29" s="2"/>
      <c r="T29" s="2"/>
      <c r="U29" s="2"/>
      <c r="V29" s="2"/>
    </row>
    <row r="32" spans="16:22" x14ac:dyDescent="0.25">
      <c r="R32" s="2"/>
    </row>
    <row r="35" spans="16:22" x14ac:dyDescent="0.25">
      <c r="R35" s="2"/>
      <c r="S35" s="2"/>
      <c r="T35" s="2"/>
      <c r="U35" s="2"/>
      <c r="V35" s="2"/>
    </row>
    <row r="36" spans="16:22" x14ac:dyDescent="0.25">
      <c r="R36" s="2"/>
      <c r="S36" s="2"/>
      <c r="T36" s="2"/>
      <c r="U36" s="2"/>
      <c r="V36" s="2"/>
    </row>
    <row r="39" spans="16:22" x14ac:dyDescent="0.25">
      <c r="P39" s="2"/>
      <c r="Q39" s="2"/>
      <c r="R39" s="2"/>
      <c r="S39" s="2"/>
      <c r="T39" s="2"/>
      <c r="U39" s="2"/>
      <c r="V39" s="2"/>
    </row>
    <row r="40" spans="16:22" x14ac:dyDescent="0.25">
      <c r="P40" s="2"/>
      <c r="R40" s="2"/>
      <c r="S40" s="2"/>
      <c r="T40" s="2"/>
    </row>
    <row r="43" spans="16:22" x14ac:dyDescent="0.25">
      <c r="P43" s="2"/>
      <c r="Q43" s="2"/>
      <c r="R43" s="2"/>
      <c r="S43" s="2"/>
    </row>
    <row r="46" spans="16:22" x14ac:dyDescent="0.25">
      <c r="P46" s="2"/>
      <c r="Q46" s="2"/>
      <c r="R46" s="2"/>
      <c r="S46" s="2"/>
    </row>
    <row r="49" spans="16:22" x14ac:dyDescent="0.25">
      <c r="P49" s="2"/>
      <c r="T49" s="2"/>
      <c r="U49" s="2"/>
      <c r="V49" s="2"/>
    </row>
    <row r="52" spans="16:22" x14ac:dyDescent="0.25">
      <c r="R52" s="2"/>
    </row>
    <row r="53" spans="16:22" x14ac:dyDescent="0.25">
      <c r="P53" s="2"/>
    </row>
    <row r="57" spans="16:22" x14ac:dyDescent="0.25">
      <c r="P57" s="2"/>
    </row>
    <row r="59" spans="16:22" x14ac:dyDescent="0.25">
      <c r="P59" s="2"/>
      <c r="Q59" s="2"/>
    </row>
    <row r="62" spans="16:22" x14ac:dyDescent="0.25">
      <c r="P62" s="2"/>
      <c r="Q62" s="2"/>
    </row>
    <row r="63" spans="16:22" x14ac:dyDescent="0.25">
      <c r="P63" s="2"/>
    </row>
    <row r="64" spans="16:22" x14ac:dyDescent="0.25">
      <c r="P64" s="2"/>
      <c r="Q64" s="2"/>
      <c r="R64" s="2"/>
      <c r="S64" s="2"/>
      <c r="T64" s="2"/>
    </row>
    <row r="67" spans="16:22" x14ac:dyDescent="0.25">
      <c r="P67" s="2"/>
      <c r="Q67" s="2"/>
      <c r="R67" s="2"/>
      <c r="S67" s="2"/>
      <c r="T67" s="2"/>
    </row>
    <row r="69" spans="16:22" x14ac:dyDescent="0.25">
      <c r="P69" s="2"/>
    </row>
    <row r="70" spans="16:22" x14ac:dyDescent="0.25">
      <c r="P70" s="2"/>
      <c r="Q70" s="2"/>
      <c r="R70" s="2"/>
      <c r="S70" s="2"/>
      <c r="T70" s="2"/>
      <c r="U70" s="2"/>
      <c r="V70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tabSelected="1" workbookViewId="0">
      <selection activeCell="H6" sqref="H6"/>
    </sheetView>
  </sheetViews>
  <sheetFormatPr defaultRowHeight="11.25" x14ac:dyDescent="0.2"/>
  <cols>
    <col min="1" max="1" width="9.28515625" style="13" bestFit="1" customWidth="1"/>
    <col min="2" max="2" width="9" style="13" customWidth="1"/>
    <col min="3" max="3" width="3.5703125" style="13" customWidth="1"/>
    <col min="4" max="4" width="20.28515625" style="13" customWidth="1"/>
    <col min="5" max="5" width="12.5703125" style="13" customWidth="1"/>
    <col min="6" max="6" width="12" style="13" customWidth="1"/>
    <col min="7" max="7" width="11.42578125" style="13" customWidth="1"/>
    <col min="8" max="8" width="10.140625" style="13" customWidth="1"/>
    <col min="9" max="16384" width="9.140625" style="13"/>
  </cols>
  <sheetData>
    <row r="1" spans="1:8" x14ac:dyDescent="0.2">
      <c r="A1" s="198" t="s">
        <v>133</v>
      </c>
      <c r="B1" s="198"/>
      <c r="C1" s="198"/>
      <c r="D1" s="198"/>
      <c r="E1" s="198"/>
      <c r="F1" s="198"/>
      <c r="G1" s="198"/>
      <c r="H1" s="198"/>
    </row>
    <row r="2" spans="1:8" ht="12.75" customHeight="1" x14ac:dyDescent="0.2">
      <c r="A2" s="14"/>
      <c r="B2" s="14"/>
      <c r="C2" s="14"/>
      <c r="D2" s="14"/>
      <c r="E2" s="14" t="s">
        <v>84</v>
      </c>
      <c r="F2" s="14"/>
      <c r="G2" s="14"/>
      <c r="H2" s="15"/>
    </row>
    <row r="3" spans="1:8" x14ac:dyDescent="0.2">
      <c r="A3" s="160" t="s">
        <v>40</v>
      </c>
      <c r="B3" s="161"/>
      <c r="C3" s="161"/>
      <c r="D3" s="161"/>
      <c r="E3" s="161"/>
      <c r="F3" s="161"/>
      <c r="G3" s="161"/>
      <c r="H3" s="161"/>
    </row>
    <row r="4" spans="1:8" x14ac:dyDescent="0.2">
      <c r="A4" s="14"/>
      <c r="B4" s="14"/>
      <c r="C4" s="14"/>
      <c r="D4" s="14"/>
      <c r="E4" s="37"/>
      <c r="F4" s="14"/>
      <c r="G4" s="14"/>
      <c r="H4" s="15"/>
    </row>
    <row r="5" spans="1:8" ht="22.5" x14ac:dyDescent="0.2">
      <c r="A5" s="162" t="s">
        <v>41</v>
      </c>
      <c r="B5" s="163"/>
      <c r="C5" s="164"/>
      <c r="D5" s="16" t="s">
        <v>42</v>
      </c>
      <c r="E5" s="17" t="s">
        <v>122</v>
      </c>
      <c r="F5" s="17" t="s">
        <v>115</v>
      </c>
      <c r="G5" s="17" t="s">
        <v>123</v>
      </c>
    </row>
    <row r="6" spans="1:8" ht="22.5" x14ac:dyDescent="0.2">
      <c r="A6" s="157" t="s">
        <v>43</v>
      </c>
      <c r="B6" s="158"/>
      <c r="C6" s="159"/>
      <c r="D6" s="18" t="s">
        <v>44</v>
      </c>
      <c r="E6" s="19"/>
      <c r="F6" s="19"/>
      <c r="G6" s="19"/>
    </row>
    <row r="7" spans="1:8" ht="22.5" x14ac:dyDescent="0.2">
      <c r="A7" s="145" t="s">
        <v>45</v>
      </c>
      <c r="B7" s="146"/>
      <c r="C7" s="147"/>
      <c r="D7" s="20" t="s">
        <v>46</v>
      </c>
      <c r="E7" s="83">
        <v>99637.82</v>
      </c>
      <c r="F7" s="83">
        <v>94294.53</v>
      </c>
      <c r="G7" s="83">
        <v>103143.79</v>
      </c>
    </row>
    <row r="8" spans="1:8" s="45" customFormat="1" ht="21" x14ac:dyDescent="0.2">
      <c r="A8" s="154" t="s">
        <v>47</v>
      </c>
      <c r="B8" s="155"/>
      <c r="C8" s="156"/>
      <c r="D8" s="43" t="s">
        <v>48</v>
      </c>
      <c r="E8" s="44"/>
      <c r="F8" s="44"/>
      <c r="G8" s="44"/>
    </row>
    <row r="9" spans="1:8" x14ac:dyDescent="0.2">
      <c r="A9" s="148">
        <v>3</v>
      </c>
      <c r="B9" s="149"/>
      <c r="C9" s="150"/>
      <c r="D9" s="24" t="s">
        <v>22</v>
      </c>
      <c r="E9" s="23"/>
      <c r="F9" s="23"/>
      <c r="G9" s="23"/>
    </row>
    <row r="10" spans="1:8" x14ac:dyDescent="0.2">
      <c r="A10" s="151">
        <v>31</v>
      </c>
      <c r="B10" s="152"/>
      <c r="C10" s="153"/>
      <c r="D10" s="24" t="s">
        <v>23</v>
      </c>
      <c r="E10" s="23"/>
      <c r="F10" s="23"/>
      <c r="G10" s="23"/>
    </row>
    <row r="11" spans="1:8" x14ac:dyDescent="0.2">
      <c r="A11" s="151">
        <v>32</v>
      </c>
      <c r="B11" s="152"/>
      <c r="C11" s="153"/>
      <c r="D11" s="24" t="s">
        <v>26</v>
      </c>
      <c r="E11" s="23">
        <v>93947.82</v>
      </c>
      <c r="F11" s="23">
        <v>94294.53</v>
      </c>
      <c r="G11" s="23">
        <v>106143.79</v>
      </c>
    </row>
    <row r="12" spans="1:8" ht="22.5" x14ac:dyDescent="0.2">
      <c r="A12" s="145" t="s">
        <v>49</v>
      </c>
      <c r="B12" s="146"/>
      <c r="C12" s="147"/>
      <c r="D12" s="20" t="s">
        <v>50</v>
      </c>
      <c r="E12" s="21"/>
      <c r="F12" s="21"/>
      <c r="G12" s="21"/>
    </row>
    <row r="13" spans="1:8" s="45" customFormat="1" ht="21" x14ac:dyDescent="0.2">
      <c r="A13" s="154" t="s">
        <v>47</v>
      </c>
      <c r="B13" s="155"/>
      <c r="C13" s="156"/>
      <c r="D13" s="43" t="s">
        <v>48</v>
      </c>
      <c r="E13" s="44"/>
      <c r="F13" s="44"/>
      <c r="G13" s="44"/>
    </row>
    <row r="14" spans="1:8" ht="18" customHeight="1" x14ac:dyDescent="0.2">
      <c r="A14" s="38">
        <v>32</v>
      </c>
      <c r="B14" s="39"/>
      <c r="C14" s="22"/>
      <c r="D14" s="22" t="s">
        <v>26</v>
      </c>
      <c r="E14" s="23"/>
      <c r="F14" s="23">
        <v>94294.53</v>
      </c>
      <c r="G14" s="23">
        <v>106143.79</v>
      </c>
    </row>
    <row r="15" spans="1:8" ht="30.75" customHeight="1" x14ac:dyDescent="0.2">
      <c r="A15" s="76">
        <v>42</v>
      </c>
      <c r="B15" s="26"/>
      <c r="C15" s="27"/>
      <c r="D15" s="24" t="s">
        <v>51</v>
      </c>
      <c r="E15" s="23">
        <v>5690</v>
      </c>
      <c r="F15" s="23"/>
      <c r="G15" s="23"/>
    </row>
    <row r="16" spans="1:8" ht="22.5" x14ac:dyDescent="0.2">
      <c r="A16" s="145" t="s">
        <v>52</v>
      </c>
      <c r="B16" s="146"/>
      <c r="C16" s="147"/>
      <c r="D16" s="20" t="s">
        <v>53</v>
      </c>
      <c r="E16" s="21">
        <v>1418442.01</v>
      </c>
      <c r="F16" s="21">
        <v>1514000</v>
      </c>
      <c r="G16" s="21"/>
    </row>
    <row r="17" spans="1:7" s="45" customFormat="1" x14ac:dyDescent="0.2">
      <c r="A17" s="154" t="s">
        <v>54</v>
      </c>
      <c r="B17" s="155"/>
      <c r="C17" s="156"/>
      <c r="D17" s="28" t="s">
        <v>10</v>
      </c>
      <c r="E17" s="44"/>
      <c r="F17" s="44"/>
      <c r="G17" s="44"/>
    </row>
    <row r="18" spans="1:7" x14ac:dyDescent="0.2">
      <c r="A18" s="148">
        <v>3</v>
      </c>
      <c r="B18" s="149"/>
      <c r="C18" s="150"/>
      <c r="D18" s="24" t="s">
        <v>22</v>
      </c>
      <c r="E18" s="23"/>
      <c r="F18" s="23"/>
      <c r="G18" s="23"/>
    </row>
    <row r="19" spans="1:7" x14ac:dyDescent="0.2">
      <c r="A19" s="151">
        <v>31</v>
      </c>
      <c r="B19" s="152"/>
      <c r="C19" s="153"/>
      <c r="D19" s="24" t="s">
        <v>23</v>
      </c>
      <c r="E19" s="23">
        <v>1418442.01</v>
      </c>
      <c r="F19" s="23">
        <v>1514000</v>
      </c>
      <c r="G19" s="23">
        <v>1554000</v>
      </c>
    </row>
    <row r="20" spans="1:7" x14ac:dyDescent="0.2">
      <c r="A20" s="151">
        <v>32</v>
      </c>
      <c r="B20" s="152"/>
      <c r="C20" s="153"/>
      <c r="D20" s="24" t="s">
        <v>26</v>
      </c>
      <c r="E20" s="23"/>
      <c r="F20" s="23"/>
      <c r="G20" s="23"/>
    </row>
    <row r="21" spans="1:7" ht="22.5" x14ac:dyDescent="0.2">
      <c r="A21" s="157" t="s">
        <v>55</v>
      </c>
      <c r="B21" s="158"/>
      <c r="C21" s="159"/>
      <c r="D21" s="18" t="s">
        <v>56</v>
      </c>
      <c r="E21" s="19"/>
      <c r="F21" s="19"/>
      <c r="G21" s="19"/>
    </row>
    <row r="22" spans="1:7" ht="22.5" x14ac:dyDescent="0.2">
      <c r="A22" s="145" t="s">
        <v>57</v>
      </c>
      <c r="B22" s="146"/>
      <c r="C22" s="147"/>
      <c r="D22" s="20" t="s">
        <v>58</v>
      </c>
      <c r="E22" s="21">
        <v>391.73</v>
      </c>
      <c r="F22" s="21"/>
      <c r="G22" s="21"/>
    </row>
    <row r="23" spans="1:7" x14ac:dyDescent="0.2">
      <c r="A23" s="154" t="s">
        <v>59</v>
      </c>
      <c r="B23" s="155"/>
      <c r="C23" s="156"/>
      <c r="D23" s="28" t="s">
        <v>60</v>
      </c>
      <c r="E23" s="23"/>
      <c r="F23" s="23"/>
      <c r="G23" s="23"/>
    </row>
    <row r="24" spans="1:7" x14ac:dyDescent="0.2">
      <c r="A24" s="148">
        <v>3</v>
      </c>
      <c r="B24" s="149"/>
      <c r="C24" s="150"/>
      <c r="D24" s="24" t="s">
        <v>22</v>
      </c>
      <c r="E24" s="23"/>
      <c r="F24" s="23"/>
      <c r="G24" s="23"/>
    </row>
    <row r="25" spans="1:7" x14ac:dyDescent="0.2">
      <c r="A25" s="151">
        <v>31</v>
      </c>
      <c r="B25" s="152"/>
      <c r="C25" s="153"/>
      <c r="D25" s="24" t="s">
        <v>23</v>
      </c>
      <c r="E25" s="23"/>
      <c r="F25" s="23"/>
      <c r="G25" s="23"/>
    </row>
    <row r="26" spans="1:7" x14ac:dyDescent="0.2">
      <c r="A26" s="151">
        <v>32</v>
      </c>
      <c r="B26" s="152"/>
      <c r="C26" s="153"/>
      <c r="D26" s="24" t="s">
        <v>26</v>
      </c>
      <c r="E26" s="23">
        <v>391.73</v>
      </c>
      <c r="F26" s="23"/>
      <c r="G26" s="23"/>
    </row>
    <row r="27" spans="1:7" x14ac:dyDescent="0.2">
      <c r="A27" s="33">
        <v>19</v>
      </c>
      <c r="B27" s="26"/>
      <c r="C27" s="27"/>
      <c r="D27" s="24" t="s">
        <v>26</v>
      </c>
      <c r="E27" s="23"/>
      <c r="F27" s="23"/>
      <c r="G27" s="23"/>
    </row>
    <row r="28" spans="1:7" ht="22.5" x14ac:dyDescent="0.2">
      <c r="A28" s="145" t="s">
        <v>61</v>
      </c>
      <c r="B28" s="146"/>
      <c r="C28" s="147"/>
      <c r="D28" s="20" t="s">
        <v>62</v>
      </c>
      <c r="E28" s="21">
        <v>10464.42</v>
      </c>
      <c r="F28" s="21">
        <v>16100</v>
      </c>
      <c r="G28" s="21">
        <v>18449.71</v>
      </c>
    </row>
    <row r="29" spans="1:7" s="45" customFormat="1" ht="21" x14ac:dyDescent="0.2">
      <c r="A29" s="154" t="s">
        <v>63</v>
      </c>
      <c r="B29" s="155"/>
      <c r="C29" s="156"/>
      <c r="D29" s="43" t="s">
        <v>64</v>
      </c>
      <c r="E29" s="44"/>
      <c r="F29" s="44">
        <v>1000</v>
      </c>
      <c r="G29" s="44"/>
    </row>
    <row r="30" spans="1:7" x14ac:dyDescent="0.2">
      <c r="A30" s="29">
        <v>3</v>
      </c>
      <c r="B30" s="30"/>
      <c r="C30" s="24"/>
      <c r="D30" s="24" t="s">
        <v>22</v>
      </c>
      <c r="E30" s="23"/>
      <c r="F30" s="23"/>
      <c r="G30" s="23"/>
    </row>
    <row r="31" spans="1:7" x14ac:dyDescent="0.2">
      <c r="A31" s="29">
        <v>32</v>
      </c>
      <c r="B31" s="30"/>
      <c r="C31" s="24"/>
      <c r="D31" s="24" t="s">
        <v>26</v>
      </c>
      <c r="E31" s="23">
        <v>1210.04</v>
      </c>
      <c r="F31" s="23">
        <v>1000</v>
      </c>
      <c r="G31" s="23">
        <v>1000</v>
      </c>
    </row>
    <row r="32" spans="1:7" ht="22.5" x14ac:dyDescent="0.2">
      <c r="A32" s="165" t="s">
        <v>65</v>
      </c>
      <c r="B32" s="166"/>
      <c r="C32" s="167"/>
      <c r="D32" s="24" t="s">
        <v>66</v>
      </c>
      <c r="E32" s="44"/>
      <c r="F32" s="44">
        <v>300</v>
      </c>
      <c r="G32" s="44">
        <v>300</v>
      </c>
    </row>
    <row r="33" spans="1:7" x14ac:dyDescent="0.2">
      <c r="A33" s="31">
        <v>3</v>
      </c>
      <c r="B33" s="32"/>
      <c r="C33" s="28"/>
      <c r="D33" s="24" t="s">
        <v>22</v>
      </c>
      <c r="E33" s="23"/>
      <c r="F33" s="23"/>
      <c r="G33" s="23"/>
    </row>
    <row r="34" spans="1:7" x14ac:dyDescent="0.2">
      <c r="A34" s="31">
        <v>31</v>
      </c>
      <c r="B34" s="32"/>
      <c r="C34" s="28"/>
      <c r="D34" s="24" t="s">
        <v>23</v>
      </c>
      <c r="E34" s="23"/>
      <c r="F34" s="23">
        <v>300</v>
      </c>
      <c r="G34" s="23">
        <v>300</v>
      </c>
    </row>
    <row r="35" spans="1:7" x14ac:dyDescent="0.2">
      <c r="A35" s="40">
        <v>32</v>
      </c>
      <c r="B35" s="41"/>
      <c r="C35" s="42"/>
      <c r="D35" s="24"/>
      <c r="E35" s="23"/>
      <c r="F35" s="23"/>
      <c r="G35" s="23"/>
    </row>
    <row r="36" spans="1:7" x14ac:dyDescent="0.2">
      <c r="A36" s="165" t="s">
        <v>67</v>
      </c>
      <c r="B36" s="166"/>
      <c r="C36" s="167"/>
      <c r="D36" s="28" t="s">
        <v>68</v>
      </c>
      <c r="E36" s="44">
        <v>3754.07</v>
      </c>
      <c r="F36" s="44">
        <v>2400</v>
      </c>
      <c r="G36" s="44">
        <v>2950</v>
      </c>
    </row>
    <row r="37" spans="1:7" x14ac:dyDescent="0.2">
      <c r="A37" s="148">
        <v>3</v>
      </c>
      <c r="B37" s="149"/>
      <c r="C37" s="150"/>
      <c r="D37" s="24" t="s">
        <v>22</v>
      </c>
      <c r="E37" s="23"/>
      <c r="F37" s="23"/>
      <c r="G37" s="23"/>
    </row>
    <row r="38" spans="1:7" x14ac:dyDescent="0.2">
      <c r="A38" s="151">
        <v>31</v>
      </c>
      <c r="B38" s="152"/>
      <c r="C38" s="153"/>
      <c r="D38" s="24" t="s">
        <v>23</v>
      </c>
      <c r="E38" s="23">
        <v>582.52</v>
      </c>
      <c r="F38" s="23">
        <v>600</v>
      </c>
      <c r="G38" s="23">
        <v>600</v>
      </c>
    </row>
    <row r="39" spans="1:7" x14ac:dyDescent="0.2">
      <c r="A39" s="151">
        <v>32</v>
      </c>
      <c r="B39" s="152"/>
      <c r="C39" s="153"/>
      <c r="D39" s="24" t="s">
        <v>26</v>
      </c>
      <c r="E39" s="23">
        <v>2481.5</v>
      </c>
      <c r="F39" s="23">
        <v>1800</v>
      </c>
      <c r="G39" s="23">
        <v>2650</v>
      </c>
    </row>
    <row r="40" spans="1:7" x14ac:dyDescent="0.2">
      <c r="A40" s="154" t="s">
        <v>54</v>
      </c>
      <c r="B40" s="155"/>
      <c r="C40" s="156"/>
      <c r="D40" s="28" t="s">
        <v>10</v>
      </c>
      <c r="E40" s="44">
        <v>3308.11</v>
      </c>
      <c r="F40" s="44">
        <v>7000</v>
      </c>
      <c r="G40" s="44">
        <v>5390</v>
      </c>
    </row>
    <row r="41" spans="1:7" ht="11.25" customHeight="1" x14ac:dyDescent="0.2">
      <c r="A41" s="148">
        <v>3</v>
      </c>
      <c r="B41" s="149"/>
      <c r="C41" s="150"/>
      <c r="D41" s="24" t="s">
        <v>22</v>
      </c>
      <c r="E41" s="23"/>
      <c r="F41" s="23"/>
      <c r="G41" s="23"/>
    </row>
    <row r="42" spans="1:7" x14ac:dyDescent="0.2">
      <c r="A42" s="151">
        <v>31</v>
      </c>
      <c r="B42" s="152"/>
      <c r="C42" s="153"/>
      <c r="D42" s="24" t="s">
        <v>23</v>
      </c>
      <c r="E42" s="23"/>
      <c r="F42" s="23">
        <v>3500</v>
      </c>
      <c r="G42" s="23">
        <v>3500</v>
      </c>
    </row>
    <row r="43" spans="1:7" x14ac:dyDescent="0.2">
      <c r="A43" s="151">
        <v>32</v>
      </c>
      <c r="B43" s="152"/>
      <c r="C43" s="153"/>
      <c r="D43" s="24" t="s">
        <v>26</v>
      </c>
      <c r="E43" s="23">
        <v>2030.63</v>
      </c>
      <c r="F43" s="23">
        <v>2000</v>
      </c>
      <c r="G43" s="23">
        <v>1000</v>
      </c>
    </row>
    <row r="44" spans="1:7" x14ac:dyDescent="0.2">
      <c r="A44" s="117">
        <v>38</v>
      </c>
      <c r="B44" s="118"/>
      <c r="C44" s="119"/>
      <c r="D44" s="116" t="s">
        <v>108</v>
      </c>
      <c r="E44" s="23">
        <v>1339.7</v>
      </c>
      <c r="F44" s="23">
        <v>1500</v>
      </c>
      <c r="G44" s="23">
        <v>1430</v>
      </c>
    </row>
    <row r="45" spans="1:7" ht="11.25" customHeight="1" x14ac:dyDescent="0.2">
      <c r="A45" s="165" t="s">
        <v>109</v>
      </c>
      <c r="B45" s="166"/>
      <c r="C45" s="167"/>
      <c r="D45" s="116" t="s">
        <v>110</v>
      </c>
      <c r="E45" s="44">
        <v>2374.1999999999998</v>
      </c>
      <c r="F45" s="44">
        <v>3500</v>
      </c>
      <c r="G45" s="44">
        <v>3500</v>
      </c>
    </row>
    <row r="46" spans="1:7" ht="11.25" customHeight="1" x14ac:dyDescent="0.2">
      <c r="A46" s="151">
        <v>31</v>
      </c>
      <c r="B46" s="152"/>
      <c r="C46" s="153"/>
      <c r="D46" s="122" t="s">
        <v>23</v>
      </c>
      <c r="E46" s="23"/>
      <c r="F46" s="23"/>
      <c r="G46" s="23"/>
    </row>
    <row r="47" spans="1:7" ht="11.25" customHeight="1" x14ac:dyDescent="0.2">
      <c r="A47" s="151">
        <v>32</v>
      </c>
      <c r="B47" s="152"/>
      <c r="C47" s="153"/>
      <c r="D47" s="122" t="s">
        <v>26</v>
      </c>
      <c r="E47" s="23">
        <v>2374.1999999999998</v>
      </c>
      <c r="F47" s="23">
        <v>3500</v>
      </c>
      <c r="G47" s="23">
        <v>3500</v>
      </c>
    </row>
    <row r="48" spans="1:7" x14ac:dyDescent="0.2">
      <c r="A48" s="165" t="s">
        <v>63</v>
      </c>
      <c r="B48" s="166"/>
      <c r="C48" s="167"/>
      <c r="D48" s="22" t="s">
        <v>64</v>
      </c>
      <c r="E48" s="44">
        <v>518.75</v>
      </c>
      <c r="F48" s="44">
        <v>800</v>
      </c>
      <c r="G48" s="44">
        <v>800</v>
      </c>
    </row>
    <row r="49" spans="1:7" ht="21.75" customHeight="1" x14ac:dyDescent="0.2">
      <c r="A49" s="148">
        <v>4</v>
      </c>
      <c r="B49" s="149"/>
      <c r="C49" s="150"/>
      <c r="D49" s="24" t="s">
        <v>69</v>
      </c>
      <c r="E49" s="23"/>
      <c r="F49" s="23"/>
      <c r="G49" s="44"/>
    </row>
    <row r="50" spans="1:7" ht="20.25" customHeight="1" x14ac:dyDescent="0.2">
      <c r="A50" s="151">
        <v>42</v>
      </c>
      <c r="B50" s="152"/>
      <c r="C50" s="153"/>
      <c r="D50" s="24" t="s">
        <v>69</v>
      </c>
      <c r="E50" s="23"/>
      <c r="F50" s="23">
        <v>800</v>
      </c>
      <c r="G50" s="23">
        <v>800</v>
      </c>
    </row>
    <row r="51" spans="1:7" x14ac:dyDescent="0.2">
      <c r="A51" s="33"/>
      <c r="B51" s="26"/>
      <c r="C51" s="27"/>
      <c r="D51" s="24"/>
      <c r="E51" s="23"/>
      <c r="F51" s="23"/>
      <c r="G51" s="23"/>
    </row>
    <row r="52" spans="1:7" x14ac:dyDescent="0.2">
      <c r="A52" s="165" t="s">
        <v>67</v>
      </c>
      <c r="B52" s="166"/>
      <c r="C52" s="167"/>
      <c r="D52" s="28" t="s">
        <v>68</v>
      </c>
      <c r="E52" s="44">
        <v>690</v>
      </c>
      <c r="F52" s="44">
        <v>600</v>
      </c>
      <c r="G52" s="44">
        <v>1099.71</v>
      </c>
    </row>
    <row r="53" spans="1:7" ht="22.5" x14ac:dyDescent="0.2">
      <c r="A53" s="148">
        <v>4</v>
      </c>
      <c r="B53" s="149"/>
      <c r="C53" s="150"/>
      <c r="D53" s="24" t="s">
        <v>69</v>
      </c>
      <c r="E53" s="23"/>
      <c r="F53" s="23"/>
      <c r="G53" s="23"/>
    </row>
    <row r="54" spans="1:7" ht="22.5" x14ac:dyDescent="0.2">
      <c r="A54" s="151">
        <v>42</v>
      </c>
      <c r="B54" s="152"/>
      <c r="C54" s="153"/>
      <c r="D54" s="24" t="s">
        <v>69</v>
      </c>
      <c r="E54" s="23">
        <v>690</v>
      </c>
      <c r="F54" s="23">
        <v>600</v>
      </c>
      <c r="G54" s="23">
        <v>1099.71</v>
      </c>
    </row>
    <row r="55" spans="1:7" x14ac:dyDescent="0.2">
      <c r="A55" s="165" t="s">
        <v>54</v>
      </c>
      <c r="B55" s="166"/>
      <c r="C55" s="167"/>
      <c r="D55" s="28" t="s">
        <v>10</v>
      </c>
      <c r="E55" s="44">
        <v>1277.48</v>
      </c>
      <c r="F55" s="44">
        <v>2000</v>
      </c>
      <c r="G55" s="44">
        <v>4000</v>
      </c>
    </row>
    <row r="56" spans="1:7" ht="22.5" x14ac:dyDescent="0.2">
      <c r="A56" s="148">
        <v>4</v>
      </c>
      <c r="B56" s="149"/>
      <c r="C56" s="150"/>
      <c r="D56" s="24" t="s">
        <v>30</v>
      </c>
      <c r="E56" s="44"/>
      <c r="F56" s="23"/>
      <c r="G56" s="44"/>
    </row>
    <row r="57" spans="1:7" ht="33.75" x14ac:dyDescent="0.2">
      <c r="A57" s="151">
        <v>42</v>
      </c>
      <c r="B57" s="152"/>
      <c r="C57" s="153"/>
      <c r="D57" s="122" t="s">
        <v>51</v>
      </c>
      <c r="E57" s="23">
        <v>1277.48</v>
      </c>
      <c r="F57" s="23">
        <v>2000</v>
      </c>
      <c r="G57" s="23">
        <v>4000</v>
      </c>
    </row>
    <row r="58" spans="1:7" x14ac:dyDescent="0.2">
      <c r="A58" s="129"/>
      <c r="B58" s="130"/>
      <c r="C58" s="131"/>
      <c r="D58" s="122"/>
      <c r="E58" s="23"/>
      <c r="F58" s="23"/>
      <c r="G58" s="23"/>
    </row>
    <row r="59" spans="1:7" x14ac:dyDescent="0.2">
      <c r="A59" s="135" t="s">
        <v>125</v>
      </c>
      <c r="B59" s="132"/>
      <c r="C59" s="133"/>
      <c r="D59" s="134" t="s">
        <v>124</v>
      </c>
      <c r="E59" s="23">
        <v>729.97</v>
      </c>
      <c r="F59" s="23"/>
      <c r="G59" s="23"/>
    </row>
    <row r="60" spans="1:7" x14ac:dyDescent="0.2">
      <c r="A60" s="171" t="s">
        <v>59</v>
      </c>
      <c r="B60" s="172"/>
      <c r="C60" s="173"/>
      <c r="D60" s="28" t="s">
        <v>82</v>
      </c>
      <c r="E60" s="23"/>
      <c r="F60" s="44"/>
      <c r="G60" s="44"/>
    </row>
    <row r="61" spans="1:7" x14ac:dyDescent="0.2">
      <c r="A61" s="148">
        <v>3</v>
      </c>
      <c r="B61" s="149"/>
      <c r="C61" s="150"/>
      <c r="D61" s="24" t="s">
        <v>22</v>
      </c>
      <c r="E61" s="23"/>
      <c r="F61" s="23"/>
      <c r="G61" s="23"/>
    </row>
    <row r="62" spans="1:7" x14ac:dyDescent="0.2">
      <c r="A62" s="151">
        <v>32</v>
      </c>
      <c r="B62" s="152"/>
      <c r="C62" s="153"/>
      <c r="D62" s="24" t="s">
        <v>26</v>
      </c>
      <c r="E62" s="23">
        <v>729.97</v>
      </c>
      <c r="F62" s="23"/>
      <c r="G62" s="23"/>
    </row>
    <row r="63" spans="1:7" x14ac:dyDescent="0.2">
      <c r="A63" s="145" t="s">
        <v>70</v>
      </c>
      <c r="B63" s="146"/>
      <c r="C63" s="147"/>
      <c r="D63" s="20" t="s">
        <v>71</v>
      </c>
      <c r="E63" s="23"/>
      <c r="F63" s="23"/>
      <c r="G63" s="23"/>
    </row>
    <row r="64" spans="1:7" s="45" customFormat="1" x14ac:dyDescent="0.2">
      <c r="A64" s="154" t="s">
        <v>59</v>
      </c>
      <c r="B64" s="155"/>
      <c r="C64" s="156"/>
      <c r="D64" s="43" t="s">
        <v>72</v>
      </c>
      <c r="E64" s="21">
        <v>1698.77</v>
      </c>
      <c r="F64" s="21"/>
      <c r="G64" s="21"/>
    </row>
    <row r="65" spans="1:7" x14ac:dyDescent="0.2">
      <c r="A65" s="29">
        <v>3</v>
      </c>
      <c r="B65" s="30"/>
      <c r="C65" s="24"/>
      <c r="D65" s="24" t="s">
        <v>22</v>
      </c>
      <c r="E65" s="44"/>
      <c r="F65" s="44"/>
      <c r="G65" s="44"/>
    </row>
    <row r="66" spans="1:7" x14ac:dyDescent="0.2">
      <c r="A66" s="25">
        <v>31</v>
      </c>
      <c r="B66" s="30"/>
      <c r="C66" s="24"/>
      <c r="D66" s="24" t="s">
        <v>23</v>
      </c>
      <c r="E66" s="23"/>
      <c r="F66" s="23"/>
      <c r="G66" s="23"/>
    </row>
    <row r="67" spans="1:7" x14ac:dyDescent="0.2">
      <c r="A67" s="25">
        <v>32</v>
      </c>
      <c r="B67" s="26"/>
      <c r="C67" s="27"/>
      <c r="D67" s="24" t="s">
        <v>26</v>
      </c>
      <c r="E67" s="23">
        <v>1698.77</v>
      </c>
      <c r="F67" s="23"/>
      <c r="G67" s="23"/>
    </row>
    <row r="68" spans="1:7" ht="10.5" customHeight="1" x14ac:dyDescent="0.2">
      <c r="A68" s="157" t="s">
        <v>73</v>
      </c>
      <c r="B68" s="158"/>
      <c r="C68" s="159"/>
      <c r="D68" s="18" t="s">
        <v>74</v>
      </c>
      <c r="E68" s="23"/>
      <c r="F68" s="23"/>
      <c r="G68" s="23"/>
    </row>
    <row r="69" spans="1:7" ht="22.5" hidden="1" x14ac:dyDescent="0.2">
      <c r="A69" s="145" t="s">
        <v>75</v>
      </c>
      <c r="B69" s="146"/>
      <c r="C69" s="147"/>
      <c r="D69" s="20" t="s">
        <v>76</v>
      </c>
      <c r="E69" s="19"/>
      <c r="F69" s="19"/>
      <c r="G69" s="19"/>
    </row>
    <row r="70" spans="1:7" hidden="1" x14ac:dyDescent="0.2">
      <c r="A70" s="165" t="s">
        <v>67</v>
      </c>
      <c r="B70" s="166"/>
      <c r="C70" s="167"/>
      <c r="D70" s="22" t="s">
        <v>68</v>
      </c>
      <c r="E70" s="21"/>
      <c r="F70" s="21"/>
      <c r="G70" s="21"/>
    </row>
    <row r="71" spans="1:7" hidden="1" x14ac:dyDescent="0.2">
      <c r="A71" s="29">
        <v>3</v>
      </c>
      <c r="B71" s="30"/>
      <c r="C71" s="24"/>
      <c r="D71" s="24" t="s">
        <v>22</v>
      </c>
      <c r="E71" s="23"/>
      <c r="F71" s="23"/>
      <c r="G71" s="23"/>
    </row>
    <row r="72" spans="1:7" hidden="1" x14ac:dyDescent="0.2">
      <c r="A72" s="25">
        <v>31</v>
      </c>
      <c r="B72" s="34"/>
      <c r="C72" s="35"/>
      <c r="D72" s="24" t="s">
        <v>23</v>
      </c>
      <c r="E72" s="23"/>
      <c r="F72" s="23"/>
      <c r="G72" s="23"/>
    </row>
    <row r="73" spans="1:7" hidden="1" x14ac:dyDescent="0.2">
      <c r="A73" s="25">
        <v>32</v>
      </c>
      <c r="B73" s="34"/>
      <c r="C73" s="35"/>
      <c r="D73" s="24" t="s">
        <v>26</v>
      </c>
      <c r="E73" s="23"/>
      <c r="F73" s="23"/>
      <c r="G73" s="23"/>
    </row>
    <row r="74" spans="1:7" ht="33.75" hidden="1" x14ac:dyDescent="0.2">
      <c r="A74" s="145" t="s">
        <v>77</v>
      </c>
      <c r="B74" s="146"/>
      <c r="C74" s="147"/>
      <c r="D74" s="20" t="s">
        <v>78</v>
      </c>
      <c r="E74" s="23"/>
      <c r="F74" s="23"/>
      <c r="G74" s="23"/>
    </row>
    <row r="75" spans="1:7" hidden="1" x14ac:dyDescent="0.2">
      <c r="A75" s="165" t="s">
        <v>79</v>
      </c>
      <c r="B75" s="166"/>
      <c r="C75" s="167"/>
      <c r="D75" s="22" t="s">
        <v>68</v>
      </c>
      <c r="E75" s="83">
        <v>11879.45</v>
      </c>
      <c r="F75" s="21"/>
      <c r="G75" s="21"/>
    </row>
    <row r="76" spans="1:7" hidden="1" x14ac:dyDescent="0.2">
      <c r="A76" s="29">
        <v>3</v>
      </c>
      <c r="B76" s="30"/>
      <c r="C76" s="24"/>
      <c r="D76" s="24" t="s">
        <v>22</v>
      </c>
      <c r="E76" s="23"/>
      <c r="F76" s="23"/>
      <c r="G76" s="23"/>
    </row>
    <row r="77" spans="1:7" hidden="1" x14ac:dyDescent="0.2">
      <c r="A77" s="29">
        <v>32</v>
      </c>
      <c r="B77" s="30"/>
      <c r="C77" s="24"/>
      <c r="D77" s="24" t="s">
        <v>26</v>
      </c>
      <c r="E77" s="23">
        <v>6316.73</v>
      </c>
      <c r="F77" s="23"/>
      <c r="G77" s="23"/>
    </row>
    <row r="78" spans="1:7" ht="11.25" hidden="1" customHeight="1" x14ac:dyDescent="0.2">
      <c r="A78" s="165" t="s">
        <v>107</v>
      </c>
      <c r="B78" s="166"/>
      <c r="C78" s="167"/>
      <c r="D78" s="82">
        <v>540196</v>
      </c>
      <c r="E78" s="23"/>
      <c r="F78" s="23"/>
      <c r="G78" s="23"/>
    </row>
    <row r="79" spans="1:7" hidden="1" x14ac:dyDescent="0.2">
      <c r="A79" s="80">
        <v>32</v>
      </c>
      <c r="B79" s="81"/>
      <c r="C79" s="82"/>
      <c r="D79" s="82"/>
      <c r="E79" s="23">
        <v>5562.72</v>
      </c>
      <c r="F79" s="23"/>
      <c r="G79" s="23"/>
    </row>
    <row r="80" spans="1:7" x14ac:dyDescent="0.2">
      <c r="A80" s="174" t="s">
        <v>80</v>
      </c>
      <c r="B80" s="175"/>
      <c r="C80" s="176"/>
      <c r="D80" s="28" t="s">
        <v>81</v>
      </c>
      <c r="E80" s="44">
        <v>2794.94</v>
      </c>
      <c r="F80" s="23"/>
      <c r="G80" s="23"/>
    </row>
    <row r="81" spans="1:7" x14ac:dyDescent="0.2">
      <c r="A81" s="168">
        <v>32</v>
      </c>
      <c r="B81" s="169"/>
      <c r="C81" s="170"/>
      <c r="D81" s="24" t="s">
        <v>126</v>
      </c>
      <c r="E81" s="23">
        <v>704.5</v>
      </c>
      <c r="F81" s="23"/>
      <c r="G81" s="23"/>
    </row>
    <row r="82" spans="1:7" ht="12.75" customHeight="1" x14ac:dyDescent="0.2">
      <c r="A82" s="77"/>
      <c r="B82" s="78"/>
      <c r="C82" s="79"/>
      <c r="D82" s="24" t="s">
        <v>83</v>
      </c>
      <c r="E82" s="23">
        <v>133.09</v>
      </c>
      <c r="F82" s="23"/>
      <c r="G82" s="23"/>
    </row>
    <row r="83" spans="1:7" ht="12.75" customHeight="1" x14ac:dyDescent="0.2">
      <c r="A83" s="123"/>
      <c r="B83" s="124"/>
      <c r="C83" s="125"/>
      <c r="D83" s="116" t="s">
        <v>106</v>
      </c>
      <c r="E83" s="23">
        <v>1957.35</v>
      </c>
      <c r="F83" s="23"/>
      <c r="G83" s="23"/>
    </row>
    <row r="84" spans="1:7" x14ac:dyDescent="0.2">
      <c r="A84" s="136"/>
      <c r="B84" s="137"/>
      <c r="C84" s="137"/>
      <c r="D84" s="138"/>
      <c r="E84" s="36">
        <v>1535099.49</v>
      </c>
      <c r="F84" s="36">
        <v>1625894.53</v>
      </c>
      <c r="G84" s="36">
        <v>1680023.5</v>
      </c>
    </row>
  </sheetData>
  <mergeCells count="58">
    <mergeCell ref="A81:C81"/>
    <mergeCell ref="A60:C60"/>
    <mergeCell ref="A61:C61"/>
    <mergeCell ref="A62:C62"/>
    <mergeCell ref="A63:C63"/>
    <mergeCell ref="A64:C64"/>
    <mergeCell ref="A68:C68"/>
    <mergeCell ref="A69:C69"/>
    <mergeCell ref="A70:C70"/>
    <mergeCell ref="A74:C74"/>
    <mergeCell ref="A75:C75"/>
    <mergeCell ref="A80:C80"/>
    <mergeCell ref="A78:C78"/>
    <mergeCell ref="A57:C57"/>
    <mergeCell ref="A41:C41"/>
    <mergeCell ref="A42:C42"/>
    <mergeCell ref="A43:C43"/>
    <mergeCell ref="A48:C48"/>
    <mergeCell ref="A49:C49"/>
    <mergeCell ref="A50:C50"/>
    <mergeCell ref="A52:C52"/>
    <mergeCell ref="A53:C53"/>
    <mergeCell ref="A54:C54"/>
    <mergeCell ref="A55:C55"/>
    <mergeCell ref="A56:C56"/>
    <mergeCell ref="A45:C45"/>
    <mergeCell ref="A46:C46"/>
    <mergeCell ref="A47:C47"/>
    <mergeCell ref="A40:C40"/>
    <mergeCell ref="A23:C23"/>
    <mergeCell ref="A24:C24"/>
    <mergeCell ref="A25:C25"/>
    <mergeCell ref="A26:C26"/>
    <mergeCell ref="A28:C28"/>
    <mergeCell ref="A29:C29"/>
    <mergeCell ref="A32:C32"/>
    <mergeCell ref="A36:C36"/>
    <mergeCell ref="A37:C37"/>
    <mergeCell ref="A38:C38"/>
    <mergeCell ref="A39:C39"/>
    <mergeCell ref="A8:C8"/>
    <mergeCell ref="A1:H1"/>
    <mergeCell ref="A3:H3"/>
    <mergeCell ref="A5:C5"/>
    <mergeCell ref="A6:C6"/>
    <mergeCell ref="A7:C7"/>
    <mergeCell ref="A22:C22"/>
    <mergeCell ref="A9:C9"/>
    <mergeCell ref="A10:C10"/>
    <mergeCell ref="A11:C11"/>
    <mergeCell ref="A12:C12"/>
    <mergeCell ref="A13:C13"/>
    <mergeCell ref="A16:C16"/>
    <mergeCell ref="A17:C17"/>
    <mergeCell ref="A18:C18"/>
    <mergeCell ref="A19:C19"/>
    <mergeCell ref="A20:C20"/>
    <mergeCell ref="A21:C21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I19" sqref="I19"/>
    </sheetView>
  </sheetViews>
  <sheetFormatPr defaultRowHeight="15" x14ac:dyDescent="0.25"/>
  <cols>
    <col min="5" max="5" width="10.28515625" customWidth="1"/>
    <col min="6" max="6" width="13.28515625" customWidth="1"/>
    <col min="7" max="7" width="14.7109375" customWidth="1"/>
    <col min="8" max="8" width="13.7109375" customWidth="1"/>
    <col min="9" max="9" width="14.7109375" customWidth="1"/>
  </cols>
  <sheetData>
    <row r="1" spans="1:9" ht="34.5" customHeight="1" x14ac:dyDescent="0.25">
      <c r="A1" s="160" t="s">
        <v>113</v>
      </c>
      <c r="B1" s="160"/>
      <c r="C1" s="160"/>
      <c r="D1" s="160"/>
      <c r="E1" s="160"/>
      <c r="F1" s="160"/>
      <c r="G1" s="160"/>
      <c r="H1" s="160"/>
      <c r="I1" s="160"/>
    </row>
    <row r="2" spans="1:9" ht="0.75" hidden="1" customHeight="1" x14ac:dyDescent="0.25">
      <c r="A2" s="84"/>
      <c r="B2" s="84"/>
      <c r="C2" s="84"/>
      <c r="D2" s="84"/>
      <c r="E2" s="84"/>
      <c r="F2" s="84"/>
      <c r="G2" s="84"/>
      <c r="H2" s="84"/>
      <c r="I2" s="84"/>
    </row>
    <row r="3" spans="1:9" x14ac:dyDescent="0.25">
      <c r="A3" s="160" t="s">
        <v>1</v>
      </c>
      <c r="B3" s="160"/>
      <c r="C3" s="160"/>
      <c r="D3" s="160"/>
      <c r="E3" s="160"/>
      <c r="F3" s="160"/>
      <c r="G3" s="160"/>
      <c r="H3" s="160"/>
      <c r="I3" s="179"/>
    </row>
    <row r="4" spans="1:9" hidden="1" x14ac:dyDescent="0.25">
      <c r="A4" s="84"/>
      <c r="B4" s="84"/>
      <c r="C4" s="84"/>
      <c r="D4" s="84"/>
      <c r="E4" s="84"/>
      <c r="F4" s="84"/>
      <c r="G4" s="84"/>
      <c r="H4" s="84"/>
      <c r="I4" s="15"/>
    </row>
    <row r="5" spans="1:9" x14ac:dyDescent="0.25">
      <c r="A5" s="160" t="s">
        <v>85</v>
      </c>
      <c r="B5" s="161"/>
      <c r="C5" s="161"/>
      <c r="D5" s="161"/>
      <c r="E5" s="161"/>
      <c r="F5" s="161"/>
      <c r="G5" s="161"/>
      <c r="H5" s="161"/>
      <c r="I5" s="161"/>
    </row>
    <row r="6" spans="1:9" hidden="1" x14ac:dyDescent="0.25">
      <c r="A6" s="85"/>
      <c r="B6" s="86"/>
      <c r="C6" s="86"/>
      <c r="D6" s="86"/>
      <c r="E6" s="87"/>
      <c r="F6" s="87"/>
      <c r="G6" s="88"/>
      <c r="H6" s="88"/>
      <c r="I6" s="126"/>
    </row>
    <row r="7" spans="1:9" ht="22.5" x14ac:dyDescent="0.25">
      <c r="A7" s="89"/>
      <c r="B7" s="90"/>
      <c r="C7" s="90"/>
      <c r="D7" s="91"/>
      <c r="E7" s="92"/>
      <c r="F7" s="93" t="s">
        <v>114</v>
      </c>
      <c r="G7" s="93" t="s">
        <v>115</v>
      </c>
      <c r="H7" s="93" t="s">
        <v>116</v>
      </c>
      <c r="I7" s="127"/>
    </row>
    <row r="8" spans="1:9" x14ac:dyDescent="0.25">
      <c r="A8" s="180" t="s">
        <v>86</v>
      </c>
      <c r="B8" s="181"/>
      <c r="C8" s="181"/>
      <c r="D8" s="181"/>
      <c r="E8" s="182"/>
      <c r="F8" s="94">
        <v>1539449.2</v>
      </c>
      <c r="G8" s="94">
        <v>1625894.53</v>
      </c>
      <c r="H8" s="94">
        <v>1680023.5</v>
      </c>
    </row>
    <row r="9" spans="1:9" x14ac:dyDescent="0.25">
      <c r="A9" s="177" t="s">
        <v>102</v>
      </c>
      <c r="B9" s="178"/>
      <c r="C9" s="178"/>
      <c r="D9" s="178"/>
      <c r="E9" s="183"/>
      <c r="F9" s="95">
        <v>1532500.89</v>
      </c>
      <c r="G9" s="95">
        <v>1622894.53</v>
      </c>
      <c r="H9" s="95">
        <v>1675673.79</v>
      </c>
    </row>
    <row r="10" spans="1:9" x14ac:dyDescent="0.25">
      <c r="A10" s="184" t="s">
        <v>103</v>
      </c>
      <c r="B10" s="183"/>
      <c r="C10" s="183"/>
      <c r="D10" s="183"/>
      <c r="E10" s="183"/>
      <c r="F10" s="95">
        <v>47.17</v>
      </c>
      <c r="G10" s="95"/>
      <c r="H10" s="95"/>
    </row>
    <row r="11" spans="1:9" x14ac:dyDescent="0.25">
      <c r="A11" s="121" t="s">
        <v>104</v>
      </c>
      <c r="B11" s="120"/>
      <c r="C11" s="120"/>
      <c r="D11" s="120"/>
      <c r="E11" s="120"/>
      <c r="F11" s="95">
        <v>3851.14</v>
      </c>
      <c r="G11" s="95">
        <v>3000</v>
      </c>
      <c r="H11" s="95">
        <v>4349.71</v>
      </c>
    </row>
    <row r="12" spans="1:9" x14ac:dyDescent="0.25">
      <c r="A12" s="96" t="s">
        <v>87</v>
      </c>
      <c r="B12" s="97"/>
      <c r="C12" s="97"/>
      <c r="D12" s="97"/>
      <c r="E12" s="97"/>
      <c r="F12" s="94">
        <v>1535099.49</v>
      </c>
      <c r="G12" s="94">
        <v>1625894.53</v>
      </c>
      <c r="H12" s="94"/>
    </row>
    <row r="13" spans="1:9" x14ac:dyDescent="0.25">
      <c r="A13" s="185" t="s">
        <v>88</v>
      </c>
      <c r="B13" s="178"/>
      <c r="C13" s="178"/>
      <c r="D13" s="178"/>
      <c r="E13" s="178"/>
      <c r="F13" s="95">
        <v>1527442.01</v>
      </c>
      <c r="G13" s="95">
        <v>1622494.53</v>
      </c>
      <c r="H13" s="95">
        <v>1674123.79</v>
      </c>
    </row>
    <row r="14" spans="1:9" x14ac:dyDescent="0.25">
      <c r="A14" s="186" t="s">
        <v>89</v>
      </c>
      <c r="B14" s="183"/>
      <c r="C14" s="183"/>
      <c r="D14" s="183"/>
      <c r="E14" s="183"/>
      <c r="F14" s="98">
        <v>7657.48</v>
      </c>
      <c r="G14" s="98">
        <v>3400</v>
      </c>
      <c r="H14" s="98">
        <v>5899.71</v>
      </c>
    </row>
    <row r="15" spans="1:9" x14ac:dyDescent="0.25">
      <c r="A15" s="187" t="s">
        <v>90</v>
      </c>
      <c r="B15" s="181"/>
      <c r="C15" s="181"/>
      <c r="D15" s="181"/>
      <c r="E15" s="181"/>
      <c r="F15" s="94">
        <v>4349.71</v>
      </c>
      <c r="G15" s="99"/>
      <c r="H15" s="99"/>
    </row>
    <row r="16" spans="1:9" x14ac:dyDescent="0.25">
      <c r="A16" s="84"/>
      <c r="B16" s="100"/>
      <c r="C16" s="100"/>
      <c r="D16" s="100"/>
      <c r="E16" s="100"/>
      <c r="F16" s="100"/>
      <c r="G16" s="101"/>
      <c r="H16" s="102"/>
      <c r="I16" s="103"/>
    </row>
    <row r="17" spans="1:9" x14ac:dyDescent="0.25">
      <c r="A17" s="160" t="s">
        <v>91</v>
      </c>
      <c r="B17" s="161"/>
      <c r="C17" s="161"/>
      <c r="D17" s="161"/>
      <c r="E17" s="161"/>
      <c r="F17" s="161"/>
      <c r="G17" s="161"/>
      <c r="H17" s="161"/>
      <c r="I17" s="161"/>
    </row>
    <row r="18" spans="1:9" hidden="1" x14ac:dyDescent="0.25">
      <c r="A18" s="84"/>
      <c r="B18" s="100"/>
      <c r="C18" s="100"/>
      <c r="D18" s="100"/>
      <c r="E18" s="100"/>
      <c r="F18" s="100"/>
      <c r="G18" s="100"/>
      <c r="H18" s="102"/>
      <c r="I18" s="102"/>
    </row>
    <row r="19" spans="1:9" ht="22.5" x14ac:dyDescent="0.25">
      <c r="A19" s="104"/>
      <c r="B19" s="105"/>
      <c r="C19" s="105"/>
      <c r="D19" s="106"/>
      <c r="E19" s="107"/>
      <c r="F19" s="93" t="s">
        <v>117</v>
      </c>
      <c r="G19" s="108" t="s">
        <v>115</v>
      </c>
      <c r="H19" s="108" t="s">
        <v>118</v>
      </c>
    </row>
    <row r="20" spans="1:9" ht="15.75" customHeight="1" x14ac:dyDescent="0.25">
      <c r="A20" s="177" t="s">
        <v>92</v>
      </c>
      <c r="B20" s="188"/>
      <c r="C20" s="188"/>
      <c r="D20" s="188"/>
      <c r="E20" s="188"/>
      <c r="F20" s="98"/>
      <c r="G20" s="98"/>
      <c r="H20" s="98"/>
    </row>
    <row r="21" spans="1:9" ht="12.75" customHeight="1" x14ac:dyDescent="0.25">
      <c r="A21" s="177" t="s">
        <v>93</v>
      </c>
      <c r="B21" s="178"/>
      <c r="C21" s="178"/>
      <c r="D21" s="178"/>
      <c r="E21" s="178"/>
      <c r="F21" s="98"/>
      <c r="G21" s="98"/>
      <c r="H21" s="98"/>
    </row>
    <row r="22" spans="1:9" x14ac:dyDescent="0.25">
      <c r="A22" s="187" t="s">
        <v>94</v>
      </c>
      <c r="B22" s="181"/>
      <c r="C22" s="181"/>
      <c r="D22" s="181"/>
      <c r="E22" s="181"/>
      <c r="F22" s="94"/>
      <c r="G22" s="94"/>
      <c r="H22" s="94"/>
    </row>
    <row r="23" spans="1:9" x14ac:dyDescent="0.25">
      <c r="A23" s="109"/>
      <c r="B23" s="101"/>
      <c r="C23" s="101"/>
      <c r="D23" s="101"/>
      <c r="E23" s="101"/>
      <c r="F23" s="101"/>
      <c r="G23" s="101"/>
      <c r="H23" s="103"/>
      <c r="I23" s="103"/>
    </row>
    <row r="24" spans="1:9" ht="14.25" customHeight="1" x14ac:dyDescent="0.25">
      <c r="A24" s="190" t="s">
        <v>95</v>
      </c>
      <c r="B24" s="191"/>
      <c r="C24" s="191"/>
      <c r="D24" s="191"/>
      <c r="E24" s="191"/>
      <c r="F24" s="191"/>
      <c r="G24" s="191"/>
      <c r="H24" s="191"/>
      <c r="I24" s="191"/>
    </row>
    <row r="25" spans="1:9" hidden="1" x14ac:dyDescent="0.25">
      <c r="A25" s="109"/>
      <c r="B25" s="101"/>
      <c r="C25" s="101"/>
      <c r="D25" s="101"/>
      <c r="E25" s="101"/>
      <c r="F25" s="101"/>
      <c r="G25" s="101"/>
      <c r="H25" s="103"/>
      <c r="I25" s="103"/>
    </row>
    <row r="26" spans="1:9" ht="22.5" x14ac:dyDescent="0.25">
      <c r="A26" s="89"/>
      <c r="B26" s="90"/>
      <c r="C26" s="90"/>
      <c r="D26" s="91"/>
      <c r="E26" s="92"/>
      <c r="F26" s="93" t="s">
        <v>119</v>
      </c>
      <c r="G26" s="93" t="s">
        <v>120</v>
      </c>
      <c r="H26" s="93" t="s">
        <v>121</v>
      </c>
    </row>
    <row r="27" spans="1:9" ht="26.25" customHeight="1" x14ac:dyDescent="0.25">
      <c r="A27" s="192" t="s">
        <v>96</v>
      </c>
      <c r="B27" s="193"/>
      <c r="C27" s="193"/>
      <c r="D27" s="193"/>
      <c r="E27" s="194"/>
      <c r="F27" s="110"/>
      <c r="G27" s="110"/>
      <c r="H27" s="110"/>
    </row>
    <row r="28" spans="1:9" ht="39" customHeight="1" x14ac:dyDescent="0.25">
      <c r="A28" s="195" t="s">
        <v>97</v>
      </c>
      <c r="B28" s="196"/>
      <c r="C28" s="196"/>
      <c r="D28" s="196"/>
      <c r="E28" s="197"/>
      <c r="F28" s="111">
        <v>4349.71</v>
      </c>
      <c r="G28" s="111">
        <v>3000</v>
      </c>
      <c r="H28" s="111">
        <v>4349.71</v>
      </c>
    </row>
    <row r="29" spans="1:9" x14ac:dyDescent="0.25">
      <c r="A29" s="112"/>
      <c r="B29" s="112"/>
      <c r="C29" s="112"/>
      <c r="D29" s="112"/>
      <c r="E29" s="112"/>
      <c r="F29" s="112"/>
      <c r="G29" s="112"/>
      <c r="H29" s="112"/>
    </row>
    <row r="30" spans="1:9" x14ac:dyDescent="0.25">
      <c r="A30" s="185" t="s">
        <v>98</v>
      </c>
      <c r="B30" s="178"/>
      <c r="C30" s="178"/>
      <c r="D30" s="178"/>
      <c r="E30" s="178"/>
      <c r="F30" s="98">
        <v>4349.71</v>
      </c>
      <c r="G30" s="98">
        <v>3000</v>
      </c>
      <c r="H30" s="98">
        <v>4349.71</v>
      </c>
    </row>
    <row r="31" spans="1:9" ht="0.75" customHeight="1" x14ac:dyDescent="0.25">
      <c r="A31" s="113"/>
      <c r="B31" s="114"/>
      <c r="C31" s="114"/>
      <c r="D31" s="114"/>
      <c r="E31" s="114"/>
      <c r="F31" s="114"/>
      <c r="G31" s="115"/>
      <c r="H31" s="115"/>
      <c r="I31" s="115"/>
    </row>
    <row r="32" spans="1:9" x14ac:dyDescent="0.25">
      <c r="A32" s="189" t="s">
        <v>101</v>
      </c>
      <c r="B32" s="189"/>
      <c r="C32" s="189"/>
      <c r="D32" s="189"/>
      <c r="E32" s="189"/>
      <c r="F32" s="189"/>
      <c r="G32" s="189"/>
      <c r="H32" s="189"/>
      <c r="I32" s="189"/>
    </row>
    <row r="33" spans="1:9" hidden="1" x14ac:dyDescent="0.25">
      <c r="A33" s="13"/>
      <c r="B33" s="13"/>
      <c r="C33" s="13"/>
      <c r="D33" s="13"/>
      <c r="E33" s="13"/>
      <c r="F33" s="13"/>
      <c r="G33" s="13"/>
      <c r="H33" s="13"/>
      <c r="I33" s="13"/>
    </row>
    <row r="34" spans="1:9" x14ac:dyDescent="0.25">
      <c r="A34" s="189" t="s">
        <v>99</v>
      </c>
      <c r="B34" s="189"/>
      <c r="C34" s="189"/>
      <c r="D34" s="189"/>
      <c r="E34" s="189"/>
      <c r="F34" s="189"/>
      <c r="G34" s="189"/>
      <c r="H34" s="189"/>
      <c r="I34" s="189"/>
    </row>
    <row r="35" spans="1:9" hidden="1" x14ac:dyDescent="0.25">
      <c r="A35" s="13"/>
      <c r="B35" s="13"/>
      <c r="C35" s="13"/>
      <c r="D35" s="13"/>
      <c r="E35" s="13"/>
      <c r="F35" s="13"/>
      <c r="G35" s="13"/>
      <c r="H35" s="13"/>
      <c r="I35" s="13"/>
    </row>
    <row r="36" spans="1:9" x14ac:dyDescent="0.25">
      <c r="A36" s="189" t="s">
        <v>100</v>
      </c>
      <c r="B36" s="189"/>
      <c r="C36" s="189"/>
      <c r="D36" s="189"/>
      <c r="E36" s="189"/>
      <c r="F36" s="189"/>
      <c r="G36" s="189"/>
      <c r="H36" s="189"/>
      <c r="I36" s="189"/>
    </row>
  </sheetData>
  <mergeCells count="20">
    <mergeCell ref="A34:I34"/>
    <mergeCell ref="A36:I36"/>
    <mergeCell ref="A22:E22"/>
    <mergeCell ref="A24:I24"/>
    <mergeCell ref="A27:E27"/>
    <mergeCell ref="A28:E28"/>
    <mergeCell ref="A30:E30"/>
    <mergeCell ref="A32:I32"/>
    <mergeCell ref="A21:E21"/>
    <mergeCell ref="A1:I1"/>
    <mergeCell ref="A3:I3"/>
    <mergeCell ref="A5:I5"/>
    <mergeCell ref="A8:E8"/>
    <mergeCell ref="A9:E9"/>
    <mergeCell ref="A10:E10"/>
    <mergeCell ref="A13:E13"/>
    <mergeCell ref="A14:E14"/>
    <mergeCell ref="A15:E15"/>
    <mergeCell ref="A17:I17"/>
    <mergeCell ref="A20:E2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RAČUN PRIH.I RASH.</vt:lpstr>
      <vt:lpstr>FUNKCIJSKI</vt:lpstr>
      <vt:lpstr>List3</vt:lpstr>
      <vt:lpstr>RASHODI</vt:lpstr>
      <vt:lpstr>SAŽEZAK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2025-05-29T06:06:00Z</dcterms:modified>
</cp:coreProperties>
</file>